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updateLinks="never" codeName="ThisWorkbook" defaultThemeVersion="166925"/>
  <mc:AlternateContent xmlns:mc="http://schemas.openxmlformats.org/markup-compatibility/2006">
    <mc:Choice Requires="x15">
      <x15ac:absPath xmlns:x15ac="http://schemas.microsoft.com/office/spreadsheetml/2010/11/ac" url="C:\Users\dtent\AppData\Local\Huddle\Huddle\Files\fe78cbb5-afa2-4244-9220-56f96490de58\"/>
    </mc:Choice>
  </mc:AlternateContent>
  <xr:revisionPtr revIDLastSave="0" documentId="13_ncr:1_{FE88B351-3688-448C-B689-F7C6F0CE69F5}" xr6:coauthVersionLast="47" xr6:coauthVersionMax="47" xr10:uidLastSave="{00000000-0000-0000-0000-000000000000}"/>
  <bookViews>
    <workbookView xWindow="28680" yWindow="-120" windowWidth="29040" windowHeight="15720" tabRatio="912" xr2:uid="{2AC4AF9A-D5A9-4E06-BA93-77E88E091010}"/>
  </bookViews>
  <sheets>
    <sheet name="Cover" sheetId="36" r:id="rId1"/>
    <sheet name="User Notes - Read Me" sheetId="35" r:id="rId2"/>
    <sheet name="Site Plan Referencing" sheetId="3" r:id="rId3"/>
    <sheet name="Site Overview + Change" sheetId="5" r:id="rId4"/>
    <sheet name="Energy Infrastructure" sheetId="4" r:id="rId5"/>
    <sheet name="BMS + Metering" sheetId="7" r:id="rId6"/>
    <sheet name="Energy Consumption Data" sheetId="8" r:id="rId7"/>
    <sheet name="Ventilation and Cooling" sheetId="15" r:id="rId8"/>
    <sheet name="Organisation and Contracts" sheetId="17" r:id="rId9"/>
    <sheet name="Version Control" sheetId="31" r:id="rId10"/>
    <sheet name="Lists" sheetId="24" state="veryHidden" r:id="rId11"/>
    <sheet name="Fuels" sheetId="34" state="veryHidden" r:id="rId12"/>
  </sheets>
  <externalReferences>
    <externalReference r:id="rId13"/>
  </externalReferences>
  <definedNames>
    <definedName name="_xlnm._FilterDatabase" localSheetId="10" hidden="1">Lists!$B$1:$B$34</definedName>
    <definedName name="Aircon">Lists!$Q$2:$Q$5</definedName>
    <definedName name="AirconType">Lists!$L$2:$L$5</definedName>
    <definedName name="Building_Regulations">Lists!$G$2:$G$10</definedName>
    <definedName name="Choice">Lists!$N$2:$N$4</definedName>
    <definedName name="DHWType">Lists!$X$2:$X$6</definedName>
    <definedName name="DoorType">Lists!$P$2:$P$8</definedName>
    <definedName name="ElecNetworkOptions">'[1]Electricity Network'!$L$4:$L$35</definedName>
    <definedName name="EnergyUse">Lists!$T$2:$T$8</definedName>
    <definedName name="Fabric">Lists!$E$2:$E$16</definedName>
    <definedName name="FabricOptions">[1]Lists!$K$2:$K$16</definedName>
    <definedName name="Fuels">Lists!$D$2:$D$13</definedName>
    <definedName name="Generation">Lists!$R$2:$R$7</definedName>
    <definedName name="HeatingSystem">Lists!$B$2:$B$21</definedName>
    <definedName name="HeatSystemAll">[1]Lists!$B$2:$B$20</definedName>
    <definedName name="HeatSystemNow">[1]Lists!$B$37:$B$49</definedName>
    <definedName name="HoWater">Lists!$U$2:$U$5</definedName>
    <definedName name="Lighting">Lists!$F$2:$F$13</definedName>
    <definedName name="Lights">Lists!$O$2:$O$4</definedName>
    <definedName name="PipeDiameter">[1]Lists!$N$2:$N$7</definedName>
    <definedName name="RoofAngle">Lists!$J$2:$J$5</definedName>
    <definedName name="RoofType">Lists!$I$2:$I$7</definedName>
    <definedName name="Storage">Lists!$S$2:$S$4</definedName>
    <definedName name="Technologies">[1]Lists!$L$2:$L$55</definedName>
    <definedName name="TimeStep">Lists!$V$2:$V$8</definedName>
    <definedName name="UseCategory" localSheetId="11">[1]Lists!$A$2:$A$43</definedName>
    <definedName name="UseCategory">Lists!$A$2:$A$40</definedName>
    <definedName name="Ventilation">Lists!$M$2:$M$6</definedName>
    <definedName name="Walltype">Lists!$H$2:$H$8</definedName>
    <definedName name="WindowType">Lists!$K$2:$K$5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34" l="1"/>
  <c r="F12" i="34"/>
  <c r="G10" i="34" l="1"/>
  <c r="F10" i="34"/>
  <c r="G9" i="34"/>
  <c r="F9" i="34"/>
  <c r="G8" i="34"/>
  <c r="F8" i="34"/>
  <c r="G7" i="34"/>
  <c r="F7" i="34"/>
  <c r="G6" i="34"/>
  <c r="F6" i="34"/>
  <c r="G5" i="34"/>
  <c r="F5" i="34"/>
  <c r="G4" i="34"/>
  <c r="F4"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tc={6D992691-DCA5-4A1B-9FB2-1B6D94A85BB9}</author>
    <author>tc={5072A8FC-4883-4B7D-A050-AA17A19E7D7B}</author>
  </authors>
  <commentList>
    <comment ref="F11" authorId="0" shapeId="0" xr:uid="{6D992691-DCA5-4A1B-9FB2-1B6D94A85BB9}">
      <text>
        <t>[Threaded comment]
Your version of Excel allows you to read this threaded comment; however, any edits to it will get removed if the file is opened in a newer version of Excel. Learn more: https://go.microsoft.com/fwlink/?linkid=870924
Comment:
    Wood Pellets</t>
      </text>
    </comment>
    <comment ref="G11" authorId="1" shapeId="0" xr:uid="{5072A8FC-4883-4B7D-A050-AA17A19E7D7B}">
      <text>
        <t>[Threaded comment]
Your version of Excel allows you to read this threaded comment; however, any edits to it will get removed if the file is opened in a newer version of Excel. Learn more: https://go.microsoft.com/fwlink/?linkid=870924
Comment:
    Wood Pellets</t>
      </text>
    </comment>
  </commentList>
</comments>
</file>

<file path=xl/sharedStrings.xml><?xml version="1.0" encoding="utf-8"?>
<sst xmlns="http://schemas.openxmlformats.org/spreadsheetml/2006/main" count="524" uniqueCount="420">
  <si>
    <t>Should further information be required, please contact us at:</t>
  </si>
  <si>
    <t xml:space="preserve">PSDecarbGuidance@es.catapult.org.uk </t>
  </si>
  <si>
    <t>Guidance</t>
  </si>
  <si>
    <t>Tabs</t>
  </si>
  <si>
    <t>Site Plan Referencing</t>
  </si>
  <si>
    <t>Must</t>
  </si>
  <si>
    <t>Should</t>
  </si>
  <si>
    <t>Could</t>
  </si>
  <si>
    <t>The Site Plan uses a reference system that has been designed to provide initial guidance to support recording and prioritising building level information (i.e., focusing on key buildings assessed due to size). This table provides the opportunity to capture the relevant export data for the concept design and techno-economic modelling activities, with existing referencing and building names.</t>
  </si>
  <si>
    <t>Site Ref</t>
  </si>
  <si>
    <t>Site/Building Name</t>
  </si>
  <si>
    <t>Building Plan Area</t>
  </si>
  <si>
    <t>Building Perimeter Length</t>
  </si>
  <si>
    <t>Primary Use</t>
  </si>
  <si>
    <t>Number of Storeys</t>
  </si>
  <si>
    <t>Internal Area</t>
  </si>
  <si>
    <t>Year Built</t>
  </si>
  <si>
    <t>Wall Construction Type</t>
  </si>
  <si>
    <t>Wall Retrofit Possible (Y/N)</t>
  </si>
  <si>
    <t>Roof Angle</t>
  </si>
  <si>
    <t>Roof Construction Type</t>
  </si>
  <si>
    <t>Roof Retrofit Possible (Y/N)</t>
  </si>
  <si>
    <t>Window Type</t>
  </si>
  <si>
    <t>Heating System Capacity (kW)</t>
  </si>
  <si>
    <t>Heating System Fuel Type</t>
  </si>
  <si>
    <t>Heating System Controls</t>
  </si>
  <si>
    <t>Heating System Age</t>
  </si>
  <si>
    <t>Lighting Type</t>
  </si>
  <si>
    <t>DHW Type</t>
  </si>
  <si>
    <t>Ventilation System Type</t>
  </si>
  <si>
    <t>Electricity Benchmark (kWh/m²/yr)</t>
  </si>
  <si>
    <t>Fossil Energy Benchmark (kWh/m²/yr)</t>
  </si>
  <si>
    <t>Building Electricity Usage (kWh/yr)</t>
  </si>
  <si>
    <t>Building Fossil Energy Usage (kWh/yr)</t>
  </si>
  <si>
    <t>Total Building Energy (kWh/yr)</t>
  </si>
  <si>
    <t>Please show the positions of notable buildings on a site map.</t>
  </si>
  <si>
    <t>Site Overview + Change</t>
  </si>
  <si>
    <t>Data Validation</t>
  </si>
  <si>
    <t>Freehold</t>
  </si>
  <si>
    <t>Leasehold</t>
  </si>
  <si>
    <t>No</t>
  </si>
  <si>
    <t>Land</t>
  </si>
  <si>
    <t>Value</t>
  </si>
  <si>
    <t>Details (if applicable)</t>
  </si>
  <si>
    <t>Unknown</t>
  </si>
  <si>
    <t>Site access - are there any operational, security or health and safety issues that place restrictions on access to the site and energy assets?</t>
  </si>
  <si>
    <t>e.g. visitor details required 24h in advance, 1h sign in process daily, sign out by 16:00, escort required for XX areas</t>
  </si>
  <si>
    <t>Gross internal floor area (m²)</t>
  </si>
  <si>
    <t>e.g. 82,000</t>
  </si>
  <si>
    <t>Occupied floor area (m²)</t>
  </si>
  <si>
    <t>e.g. 65,000</t>
  </si>
  <si>
    <t>Transport</t>
  </si>
  <si>
    <t>Details / Comments</t>
  </si>
  <si>
    <t>Number of parking spaces - staff</t>
  </si>
  <si>
    <t>Typical daily staff numbers  -week day</t>
  </si>
  <si>
    <t>Typical daily staff numbers  -weekend day</t>
  </si>
  <si>
    <t>Number of parking spaces - visitors</t>
  </si>
  <si>
    <t>Typical daily visitor numbers  -week day</t>
  </si>
  <si>
    <t>Typical daily visitor numbers  -weekend day</t>
  </si>
  <si>
    <t>Number of fleet cars on site</t>
  </si>
  <si>
    <t>provide typical use purposes as comments (e.g. on site movement, off-site deliveries / collections etc.)</t>
  </si>
  <si>
    <t>Typical fleet car daily mileage</t>
  </si>
  <si>
    <t>provide extra detail on spread of mileages as comment</t>
  </si>
  <si>
    <t>Number of fleet vans on site</t>
  </si>
  <si>
    <t>Typical fleet van daily mileage</t>
  </si>
  <si>
    <t>Number of fleet other vehicles on site</t>
  </si>
  <si>
    <t>Typical fleet daily mileage for other vehicles</t>
  </si>
  <si>
    <t>Are any of the vehicles in the fleet electric/plug-in hybrid vehicles?</t>
  </si>
  <si>
    <t>e.g. 2 company owned EVs used regularly for XX</t>
  </si>
  <si>
    <t>Number of existing electric vehicle chargers?</t>
  </si>
  <si>
    <t>If vehicle charging is available, is it site owned or 3rd party owned?</t>
  </si>
  <si>
    <t>Future Site Plans</t>
  </si>
  <si>
    <t>The nature and timeframe for all scheduled and anticipated changes to the site</t>
  </si>
  <si>
    <t>Expansions and construction projects</t>
  </si>
  <si>
    <r>
      <t>e.g. new XX m</t>
    </r>
    <r>
      <rPr>
        <vertAlign val="superscript"/>
        <sz val="11"/>
        <rFont val="Calibri"/>
        <family val="2"/>
        <scheme val="minor"/>
      </rPr>
      <t>2</t>
    </r>
    <r>
      <rPr>
        <sz val="11"/>
        <rFont val="Calibri"/>
        <family val="2"/>
        <scheme val="minor"/>
      </rPr>
      <t xml:space="preserve"> accommodation block for 300 cadets to be located adjacent to XX building, construction scheduled 2021-22</t>
    </r>
  </si>
  <si>
    <t>Contractions and demolitions</t>
  </si>
  <si>
    <t>e.g. floor area to be demolished with building references</t>
  </si>
  <si>
    <t>Changes of function, utilisation, operating hours</t>
  </si>
  <si>
    <t>e.g. main gym conversion to offices planned for 2023</t>
  </si>
  <si>
    <t>Changes in occupancy numbers</t>
  </si>
  <si>
    <t>e.g. 50 additional cadets per annum 2021-26</t>
  </si>
  <si>
    <t>Significant investments / upgrades, installations and repairs of equipment</t>
  </si>
  <si>
    <t>e.g. boiler replacement planned for XX building 2021</t>
  </si>
  <si>
    <t>Expected remaining time at this site</t>
  </si>
  <si>
    <t>e.g. indefinite</t>
  </si>
  <si>
    <t>Any other notes</t>
  </si>
  <si>
    <t>Unused and Temporary Equipment</t>
  </si>
  <si>
    <t>Are there any unused energy assets on site?</t>
  </si>
  <si>
    <t>e.g. gas boilers that are no longer operated</t>
  </si>
  <si>
    <t xml:space="preserve">Is there any temporary / hired equipment on site? </t>
  </si>
  <si>
    <t>E.g. generators, space heating equipment</t>
  </si>
  <si>
    <t>Have there been any emergency interventions in the last 3 years due to unexpected plant failures?</t>
  </si>
  <si>
    <t>Give details of plant failures etc. and actions taken to resolve</t>
  </si>
  <si>
    <t>Energy Infrastructure</t>
  </si>
  <si>
    <t>Data validation</t>
  </si>
  <si>
    <t>Yes</t>
  </si>
  <si>
    <t>Site Energy Infrastructure</t>
  </si>
  <si>
    <t>Obtained? / Value</t>
  </si>
  <si>
    <t>Details  / Notes</t>
  </si>
  <si>
    <t>Electrical</t>
  </si>
  <si>
    <t>Local Distribution Network circuit including all connections to site</t>
  </si>
  <si>
    <t>Is a single line diagram of the onsite electrical layout available? (or similar)</t>
  </si>
  <si>
    <t>• Incoming capacity (MVA)</t>
  </si>
  <si>
    <t>• Export capacity (MVA)</t>
  </si>
  <si>
    <t>• Any current constraints?</t>
  </si>
  <si>
    <r>
      <t>• Cost of additional</t>
    </r>
    <r>
      <rPr>
        <sz val="11"/>
        <color theme="1"/>
        <rFont val="Calibri"/>
        <family val="2"/>
        <scheme val="minor"/>
      </rPr>
      <t xml:space="preserve"> capacity (if known)</t>
    </r>
  </si>
  <si>
    <t>Gas</t>
  </si>
  <si>
    <t>Is a single line diagram of gas network available? (or similar)</t>
  </si>
  <si>
    <t>Heat</t>
  </si>
  <si>
    <t>Is a single line diagram of heat network available? (or similar)</t>
  </si>
  <si>
    <t>Provide age, condition, network type if applicable (e.g. steel pre-insulated and insulation series 2) and capacity of any heat plant on site</t>
  </si>
  <si>
    <t>Heat type: Steam, MTHW, LTHW</t>
  </si>
  <si>
    <t>Provide a high level description of the main aspects/components of the heating system on site, (e.g., LZC and peak / back up plant and thermal storage)</t>
  </si>
  <si>
    <t>Power Generation and Storage (not CHP)</t>
  </si>
  <si>
    <t>Technology</t>
  </si>
  <si>
    <t>Power (MW) / Stored Energy (MWh) if applicable</t>
  </si>
  <si>
    <t>Renewables Generation Plant 1</t>
  </si>
  <si>
    <t>Energy Storage Plant 1</t>
  </si>
  <si>
    <t>Energy Storage Plant 2</t>
  </si>
  <si>
    <t>Please show the positions of notable energy infrastructure on a site map.</t>
  </si>
  <si>
    <t>BMS + Metering</t>
  </si>
  <si>
    <t>BMS and submetering</t>
  </si>
  <si>
    <t>This tab contains information on the meters available on site, record the site's control and metering, sub-metering / telemetry systems where available.</t>
  </si>
  <si>
    <t>Metering</t>
  </si>
  <si>
    <t>Meter reference ID (MPAN, MPRN, other)</t>
  </si>
  <si>
    <t>Fuel</t>
  </si>
  <si>
    <t>Fiscal meter?</t>
  </si>
  <si>
    <t>Type</t>
  </si>
  <si>
    <t>Building number served by the meter if it only serves one building</t>
  </si>
  <si>
    <t>Building numbers served by the meter, if it serves more than one building</t>
  </si>
  <si>
    <t>Does this meter serve part of a building? (in combination with other meters for the same fuel type)</t>
  </si>
  <si>
    <t>If yes, which parts of the building are the meter served by?</t>
  </si>
  <si>
    <t>Electricity: Site main meter?</t>
  </si>
  <si>
    <t>Gas: Site main meter?</t>
  </si>
  <si>
    <t>Other fuel: Site main meter?</t>
  </si>
  <si>
    <t>Does the site have sub-metering?</t>
  </si>
  <si>
    <t>• Number of sub-meters</t>
  </si>
  <si>
    <r>
      <rPr>
        <sz val="11"/>
        <color theme="1"/>
        <rFont val="Calibri"/>
        <family val="2"/>
      </rPr>
      <t xml:space="preserve">• </t>
    </r>
    <r>
      <rPr>
        <sz val="11"/>
        <color theme="1"/>
        <rFont val="Calibri"/>
        <family val="2"/>
        <scheme val="minor"/>
      </rPr>
      <t>Percentage of load that is sub-metered</t>
    </r>
  </si>
  <si>
    <r>
      <rPr>
        <sz val="11"/>
        <color theme="1"/>
        <rFont val="Calibri"/>
        <family val="2"/>
      </rPr>
      <t xml:space="preserve">• </t>
    </r>
    <r>
      <rPr>
        <sz val="11"/>
        <color theme="1"/>
        <rFont val="Calibri"/>
        <family val="2"/>
        <scheme val="minor"/>
      </rPr>
      <t>Are sub-meters connected to the BMS?</t>
    </r>
  </si>
  <si>
    <r>
      <rPr>
        <sz val="11"/>
        <color theme="1"/>
        <rFont val="Calibri"/>
        <family val="2"/>
      </rPr>
      <t xml:space="preserve">• </t>
    </r>
    <r>
      <rPr>
        <sz val="11"/>
        <color theme="1"/>
        <rFont val="Calibri"/>
        <family val="2"/>
        <scheme val="minor"/>
      </rPr>
      <t>Do sub-meters have AMR?</t>
    </r>
  </si>
  <si>
    <r>
      <rPr>
        <sz val="11"/>
        <color theme="1"/>
        <rFont val="Calibri"/>
        <family val="2"/>
      </rPr>
      <t xml:space="preserve">• </t>
    </r>
    <r>
      <rPr>
        <sz val="11"/>
        <color theme="1"/>
        <rFont val="Calibri"/>
        <family val="2"/>
        <scheme val="minor"/>
      </rPr>
      <t>Are meters closed or open protocol? What licenses / permissions are required to access the data?</t>
    </r>
  </si>
  <si>
    <r>
      <rPr>
        <sz val="11"/>
        <color theme="1"/>
        <rFont val="Calibri"/>
        <family val="2"/>
      </rPr>
      <t xml:space="preserve">• </t>
    </r>
    <r>
      <rPr>
        <sz val="11"/>
        <color theme="1"/>
        <rFont val="Calibri"/>
        <family val="2"/>
        <scheme val="minor"/>
      </rPr>
      <t>Who is responsible for the sub-meters</t>
    </r>
  </si>
  <si>
    <t>What Building Management System (BMS) is installed onsite?</t>
  </si>
  <si>
    <t>• Age of system? Are there plans to upgrade/renew the existing system?</t>
  </si>
  <si>
    <t>• System manufacturer and type of equipment</t>
  </si>
  <si>
    <t>• Is the system fully operational? If not, what is required to bring it back online?</t>
  </si>
  <si>
    <t>• Is system operated internally or by a sub-contractor?</t>
  </si>
  <si>
    <t>• What level of control does the BMS have?</t>
  </si>
  <si>
    <t xml:space="preserve">• Are there any data/security constraints with the BMS? </t>
  </si>
  <si>
    <t>• Who is responsible for the BMS? Does anyone check the data that is recorded? Who owns the data? (Provide contact details where relevant)</t>
  </si>
  <si>
    <t>• What percentage of the site is covered by the BMS?</t>
  </si>
  <si>
    <t>Energy Consumption Data</t>
  </si>
  <si>
    <t>Energy Use</t>
  </si>
  <si>
    <t>Meter reference ID</t>
  </si>
  <si>
    <t>Demand</t>
  </si>
  <si>
    <t>Data Available</t>
  </si>
  <si>
    <t>Date Time Step</t>
  </si>
  <si>
    <t>Electricity</t>
  </si>
  <si>
    <t>Site Annual electricity consumption (kWh)</t>
  </si>
  <si>
    <t>Site Annual electricity consumption - green energy tariff (kWh)</t>
  </si>
  <si>
    <t>Site Annual electricity consumption - 3rd party owned (kWh)</t>
  </si>
  <si>
    <t>Meter Annual Consumption (kWh)</t>
  </si>
  <si>
    <t>Site Annual electricity generation (kWh)</t>
  </si>
  <si>
    <t>Site annual gas consumption (kWh)</t>
  </si>
  <si>
    <t>Other Fuels (if applicable)</t>
  </si>
  <si>
    <t>Biomass: Site annual consumption (kWh)</t>
  </si>
  <si>
    <t>Coal: Site annual consumption (kWh)</t>
  </si>
  <si>
    <t>Diesel: Site annual consumption (kWh)</t>
  </si>
  <si>
    <t>Heat: Site annual consumption (kWh)</t>
  </si>
  <si>
    <t>Hydrogen: Site annual consumption (kWh)</t>
  </si>
  <si>
    <t>Petrol: Site annual consumption (kWh)</t>
  </si>
  <si>
    <t>Hot Water</t>
  </si>
  <si>
    <t>Hot water consumed (kWh)</t>
  </si>
  <si>
    <t>Details of major energy using equipment or departments onsite (e.g. laundry, diagnostic scanners, server rooms, etc.)</t>
  </si>
  <si>
    <t>Building Reference</t>
  </si>
  <si>
    <t>Annual Energy Consumption (kWh)</t>
  </si>
  <si>
    <t>Ventilation and Cooling</t>
  </si>
  <si>
    <t>This tab is to record site level details for ventilation and cooling. Information for individual buildings to be entered in the Site Plan Referencing tab if applicable.</t>
  </si>
  <si>
    <t>Response</t>
  </si>
  <si>
    <t>Predominant site ventilation type</t>
  </si>
  <si>
    <t>Central mechanical (e.g. ducted, AHUs)</t>
  </si>
  <si>
    <t>e.g. natural only in XX buildings</t>
  </si>
  <si>
    <t>Predominant site cooling type</t>
  </si>
  <si>
    <t>Centralised (building-wide)</t>
  </si>
  <si>
    <t>e.g. mostly centralised but individual DX units in XX buildings</t>
  </si>
  <si>
    <t>Control adequate and set appropriately?</t>
  </si>
  <si>
    <t>e.g. controls in override mode, could add occupancy detection</t>
  </si>
  <si>
    <t>Obvious energy management opportunities</t>
  </si>
  <si>
    <t>e.g. ventilation oversized, no longer needed in this zone</t>
  </si>
  <si>
    <t>Opportunities for energy saving interventions</t>
  </si>
  <si>
    <t>e.g.  install VSDs, zoning, heat recovery</t>
  </si>
  <si>
    <t>Please show the positions of notable ventilation and cooling plant on a site map.</t>
  </si>
  <si>
    <t>Organisation and Contacts</t>
  </si>
  <si>
    <t>This tab is to record details of site organisational structures, energy related contracts and any energy related targets and ambitions the site has.</t>
  </si>
  <si>
    <t>Responsibilities</t>
  </si>
  <si>
    <t>Who owns the energy-related assets?</t>
  </si>
  <si>
    <t>Who is responsible for their operation?</t>
  </si>
  <si>
    <t>Who is responsible for maintenance?</t>
  </si>
  <si>
    <t>Any other energy related contracts in place?</t>
  </si>
  <si>
    <t>What organisation will be running energy asset related procurement processes, and how does this process work?</t>
  </si>
  <si>
    <t>Who pays the current energy bills?</t>
  </si>
  <si>
    <t>Stakeholders identified as critical for energy projects on site</t>
  </si>
  <si>
    <t>Time left on existing contracts</t>
  </si>
  <si>
    <t>Any other stakeholder notes</t>
  </si>
  <si>
    <t>Current management</t>
  </si>
  <si>
    <t>Site stakeholder priorities (e.g. better comfort, resilience, reducing bills)</t>
  </si>
  <si>
    <t>Existing "wish list" for energy projects?</t>
  </si>
  <si>
    <t>Existing site/organisational targets, policies and initiatives around carbon and energy</t>
  </si>
  <si>
    <t>Current problems and complaints with energy systems on site</t>
  </si>
  <si>
    <t>Existing energy performance and maintenance contracts, or any other energy-related contracts, and details on break points</t>
  </si>
  <si>
    <t>Do current contractual arrangements restrict operations?</t>
  </si>
  <si>
    <t>Site / organisation criteria for selecting energy project investments</t>
  </si>
  <si>
    <t>Any previous energy projects or initiatives carried out (successfully or not)?</t>
  </si>
  <si>
    <t>Any Private Finance Initiative funding?</t>
  </si>
  <si>
    <t>Notes on budget constraints</t>
  </si>
  <si>
    <t>Notes on risk appetite</t>
  </si>
  <si>
    <t>Notes on planning cycles</t>
  </si>
  <si>
    <t>Has the site engaged with the local community regarding energy generation, management and use? E.g. links to local community energy projects</t>
  </si>
  <si>
    <t>Any other notes on site stakeholder views, buy-in, and attitudes towards MEP and energy?</t>
  </si>
  <si>
    <t>Version Control</t>
  </si>
  <si>
    <t>Version Number</t>
  </si>
  <si>
    <t>Date Produced</t>
  </si>
  <si>
    <t>Owner Initials</t>
  </si>
  <si>
    <t>Key Changes</t>
  </si>
  <si>
    <t>MA</t>
  </si>
  <si>
    <t>Initial Release</t>
  </si>
  <si>
    <t>DT</t>
  </si>
  <si>
    <t>Updated re PSDG webpages</t>
  </si>
  <si>
    <t>Use Category</t>
  </si>
  <si>
    <t>Heating System All Option</t>
  </si>
  <si>
    <t>Fuels</t>
  </si>
  <si>
    <t>Fabric Options</t>
  </si>
  <si>
    <t>Lighting</t>
  </si>
  <si>
    <t>Building Regulations</t>
  </si>
  <si>
    <t>Aircon</t>
  </si>
  <si>
    <t>Ventilation</t>
  </si>
  <si>
    <t>Choice</t>
  </si>
  <si>
    <t>Lights</t>
  </si>
  <si>
    <t>Door Type</t>
  </si>
  <si>
    <t>Aircon Controls</t>
  </si>
  <si>
    <t>Energy Generation</t>
  </si>
  <si>
    <t>Storage</t>
  </si>
  <si>
    <t>Time Step</t>
  </si>
  <si>
    <t>Meter type</t>
  </si>
  <si>
    <t>DHWType</t>
  </si>
  <si>
    <t xml:space="preserve">Cafes </t>
  </si>
  <si>
    <t>ASHP_EXISTING</t>
  </si>
  <si>
    <t>Biomass</t>
  </si>
  <si>
    <t>Air conditioning and cooling</t>
  </si>
  <si>
    <t>Halogen</t>
  </si>
  <si>
    <t>Concrete Frame</t>
  </si>
  <si>
    <t>EPDM</t>
  </si>
  <si>
    <t>Flat</t>
  </si>
  <si>
    <t>Single Glazed</t>
  </si>
  <si>
    <t>Air Conditioning</t>
  </si>
  <si>
    <t>Internal</t>
  </si>
  <si>
    <t>Solid Pedestrian</t>
  </si>
  <si>
    <t>Central</t>
  </si>
  <si>
    <t>CHP</t>
  </si>
  <si>
    <t>Battery</t>
  </si>
  <si>
    <t>Catering</t>
  </si>
  <si>
    <t>Instant Local</t>
  </si>
  <si>
    <t>Annual</t>
  </si>
  <si>
    <t>Datalogger</t>
  </si>
  <si>
    <t>Main Heating System</t>
  </si>
  <si>
    <t>Clubs &amp; Community centres</t>
  </si>
  <si>
    <t>ASHP_NEW_BUILD</t>
  </si>
  <si>
    <t>Coal</t>
  </si>
  <si>
    <t>Building fabric</t>
  </si>
  <si>
    <t>High Intensity Mercury</t>
  </si>
  <si>
    <t>Pre 1985</t>
  </si>
  <si>
    <t>Light Gauge Steel Frame</t>
  </si>
  <si>
    <t>Masonry</t>
  </si>
  <si>
    <t>Low Slope</t>
  </si>
  <si>
    <t>Double Glazed</t>
  </si>
  <si>
    <t>Decentralised (units serving individual rooms)</t>
  </si>
  <si>
    <t>Mechanical Central</t>
  </si>
  <si>
    <t>External</t>
  </si>
  <si>
    <t>Glazed Pedestrian</t>
  </si>
  <si>
    <t>Local</t>
  </si>
  <si>
    <t>Solar PV</t>
  </si>
  <si>
    <t>Heat Storage</t>
  </si>
  <si>
    <t>Compressors</t>
  </si>
  <si>
    <t>Tank Local</t>
  </si>
  <si>
    <t>Monthly</t>
  </si>
  <si>
    <t>Clip-on</t>
  </si>
  <si>
    <t>Gas Calorifier</t>
  </si>
  <si>
    <t>Cold stores</t>
  </si>
  <si>
    <t>BIOMASSBOILER_EXISTING</t>
  </si>
  <si>
    <t>Diesel</t>
  </si>
  <si>
    <t>Building instrumentation and control</t>
  </si>
  <si>
    <t>High Intensity Metal Halide</t>
  </si>
  <si>
    <t>Masonry Cavity</t>
  </si>
  <si>
    <t>Metal</t>
  </si>
  <si>
    <t>Pitched</t>
  </si>
  <si>
    <t>Triple Glazed</t>
  </si>
  <si>
    <t>None</t>
  </si>
  <si>
    <t>Mechanical Local</t>
  </si>
  <si>
    <t>Folding</t>
  </si>
  <si>
    <t>Part of BMS</t>
  </si>
  <si>
    <t>Solar Thermal</t>
  </si>
  <si>
    <t>EV charging</t>
  </si>
  <si>
    <t>Site Provided</t>
  </si>
  <si>
    <t>Weekly</t>
  </si>
  <si>
    <t>Electric Calorifier</t>
  </si>
  <si>
    <t>Fire and Ambulance station</t>
  </si>
  <si>
    <t>BIOMASSBOILER_NEW_BUILD</t>
  </si>
  <si>
    <t>Building services distribution systems</t>
  </si>
  <si>
    <t>High Intensity Sodium</t>
  </si>
  <si>
    <t>Masonry Solid</t>
  </si>
  <si>
    <t>PVC</t>
  </si>
  <si>
    <t>Natural</t>
  </si>
  <si>
    <t>PVC Strip</t>
  </si>
  <si>
    <t>IT</t>
  </si>
  <si>
    <t xml:space="preserve">Daily </t>
  </si>
  <si>
    <t>Electric Point of Use</t>
  </si>
  <si>
    <t>Hairdressers &amp; beauty salons</t>
  </si>
  <si>
    <t>DIRECTELECPANELHEATER_EXISTING</t>
  </si>
  <si>
    <t>Fuel Oil</t>
  </si>
  <si>
    <t>Carbon and Energy Management</t>
  </si>
  <si>
    <t>Incandescent</t>
  </si>
  <si>
    <t>Steel Frame</t>
  </si>
  <si>
    <t>TPO</t>
  </si>
  <si>
    <t>Roller</t>
  </si>
  <si>
    <t>Other</t>
  </si>
  <si>
    <t>Hourly</t>
  </si>
  <si>
    <t>Health centres</t>
  </si>
  <si>
    <t>DIRECTELECPANELHEATER_NEW_BUILD</t>
  </si>
  <si>
    <t>Cooled storage</t>
  </si>
  <si>
    <t>LED Cluster Lamp</t>
  </si>
  <si>
    <t>Timber Frame</t>
  </si>
  <si>
    <t>Sliding</t>
  </si>
  <si>
    <t>Traing Equipment</t>
  </si>
  <si>
    <t>Half hourly</t>
  </si>
  <si>
    <t>Higher Education - accommodation</t>
  </si>
  <si>
    <t>ELEC_DIRECT_EXISTING</t>
  </si>
  <si>
    <t>Gas Oil</t>
  </si>
  <si>
    <t>Hot water</t>
  </si>
  <si>
    <t>LED tube</t>
  </si>
  <si>
    <t>Higher Education - teaching &amp; research</t>
  </si>
  <si>
    <t>ELEC_DIRECT_NEW_BUILD</t>
  </si>
  <si>
    <t>Humidification</t>
  </si>
  <si>
    <t>Sodium Bulb</t>
  </si>
  <si>
    <t>Hospital</t>
  </si>
  <si>
    <t>GAS_WETBOILER_EXISTING</t>
  </si>
  <si>
    <t>Hydrogen</t>
  </si>
  <si>
    <t>T12 flourescent</t>
  </si>
  <si>
    <t>Hotel</t>
  </si>
  <si>
    <t>GAS_WETBOILER_NEW_BUILD</t>
  </si>
  <si>
    <t>Petrol</t>
  </si>
  <si>
    <t>Small appliances</t>
  </si>
  <si>
    <t>T5 flourescent</t>
  </si>
  <si>
    <t xml:space="preserve">Large distribution warehouses </t>
  </si>
  <si>
    <t>GSHP_EXISTING</t>
  </si>
  <si>
    <t>Space heating</t>
  </si>
  <si>
    <t>T8 flourescent</t>
  </si>
  <si>
    <t>Large food shops</t>
  </si>
  <si>
    <t>GSHP_NEW_BUILD</t>
  </si>
  <si>
    <t>Swimming pools</t>
  </si>
  <si>
    <t>Large non-food shops</t>
  </si>
  <si>
    <t>HEAT NETWORK</t>
  </si>
  <si>
    <t>Ventilation  / Fans</t>
  </si>
  <si>
    <t>Law court</t>
  </si>
  <si>
    <t>HYDROGEN_WETBOILER</t>
  </si>
  <si>
    <t>Leisure centres</t>
  </si>
  <si>
    <t>STORAGEHEATER_EXISTING</t>
  </si>
  <si>
    <t>Military accommodation</t>
  </si>
  <si>
    <t>STORAGEHEATER_NEW_BUILD</t>
  </si>
  <si>
    <t>Military offices</t>
  </si>
  <si>
    <t>NO HEATING</t>
  </si>
  <si>
    <t>Military storage</t>
  </si>
  <si>
    <t>Museums</t>
  </si>
  <si>
    <t>Nurseries</t>
  </si>
  <si>
    <t>Nursing Homes</t>
  </si>
  <si>
    <t>Office</t>
  </si>
  <si>
    <t>Offices (public)</t>
  </si>
  <si>
    <t>Places of worship</t>
  </si>
  <si>
    <t>Police station</t>
  </si>
  <si>
    <t>Prison</t>
  </si>
  <si>
    <t>Pubs</t>
  </si>
  <si>
    <t>Restaurants &amp; takeaways</t>
  </si>
  <si>
    <t>Retail warehouse</t>
  </si>
  <si>
    <t>Showrooms</t>
  </si>
  <si>
    <t>Small shops</t>
  </si>
  <si>
    <t>State Primary school</t>
  </si>
  <si>
    <t>State Secondary school</t>
  </si>
  <si>
    <t xml:space="preserve">Stores </t>
  </si>
  <si>
    <t xml:space="preserve">Theatres </t>
  </si>
  <si>
    <t xml:space="preserve">Warehouses </t>
  </si>
  <si>
    <t>Workshop</t>
  </si>
  <si>
    <t>Source for fuel properties: MEP Economic Model</t>
  </si>
  <si>
    <t>Unit</t>
  </si>
  <si>
    <t>Conversion</t>
  </si>
  <si>
    <t>In defined Units 2018</t>
  </si>
  <si>
    <t>In defined Units 2037</t>
  </si>
  <si>
    <t>2018 Carbon kgCO2e/kWh</t>
  </si>
  <si>
    <t>2037 Carbon kgCO2e/kWh</t>
  </si>
  <si>
    <t>kg CO2e/KWh</t>
  </si>
  <si>
    <t>kg CO2e/ltr</t>
  </si>
  <si>
    <t>kg CO2e/tne</t>
  </si>
  <si>
    <t>This data from: https://www.gov.uk/government/publications/greenhouse-gas-reporting-conversion-factors-2019</t>
  </si>
  <si>
    <t xml:space="preserve">Site information gathering template </t>
  </si>
  <si>
    <r>
      <t xml:space="preserve">Planning constraints </t>
    </r>
    <r>
      <rPr>
        <b/>
        <sz val="10"/>
        <rFont val="Calibri"/>
        <family val="2"/>
        <scheme val="minor"/>
      </rPr>
      <t>(please indicate type)</t>
    </r>
  </si>
  <si>
    <t>Site area (m²)</t>
  </si>
  <si>
    <t>e.g. 100,000</t>
  </si>
  <si>
    <r>
      <t xml:space="preserve">Information contained in this tab is to be transposed into the </t>
    </r>
    <r>
      <rPr>
        <u/>
        <sz val="11"/>
        <color theme="1"/>
        <rFont val="Calibri"/>
        <family val="2"/>
        <scheme val="minor"/>
      </rPr>
      <t>Site decarbonisation report example</t>
    </r>
    <r>
      <rPr>
        <sz val="11"/>
        <color theme="1"/>
        <rFont val="Calibri"/>
        <family val="2"/>
        <scheme val="minor"/>
      </rPr>
      <t>, i.e., visualising key site activities, key areas of land (and availability for use e.g. PV/Energy Centre) and areas of site change (expansion, contraction, re-allocation etc.)</t>
    </r>
  </si>
  <si>
    <r>
      <t xml:space="preserve">This tab contains information on the site gas and electricity networks, associated main meters and site level electricity generation and storage (excluding CHP). Information contained in this tab is to be transposed into the </t>
    </r>
    <r>
      <rPr>
        <u/>
        <sz val="11"/>
        <color theme="1"/>
        <rFont val="Calibri"/>
        <family val="2"/>
        <scheme val="minor"/>
      </rPr>
      <t>Site decarbonisation report example</t>
    </r>
    <r>
      <rPr>
        <sz val="11"/>
        <color theme="1"/>
        <rFont val="Calibri"/>
        <family val="2"/>
        <scheme val="minor"/>
      </rPr>
      <t>.</t>
    </r>
  </si>
  <si>
    <t>Oil: Site annual consumption (kWh)</t>
  </si>
  <si>
    <t>This tab to record average annual energy consumption and identify what data is available from site meters, sub-meters or BMS  with links to data locations. Consumption of non-metered energy to be provided on a monthly basis if possible.</t>
  </si>
  <si>
    <t>This template is an example of the ways to collate relevant site data as part of  information gathering. 
It reflects all the useful information that could be gathered and has a colour coding to show the importance of some information against others, must have information required (red), the information that should be gathered (amber) and the information that is a nice to have if available (green).  If amber and green data is not readily available assumptions can be made to enable decarbonisation planning however this will detract form the quality of the plan.
This template is supported by additional documents linked to information gathering as part of the design and feasibility theme available on the Public Sector Decarbonisation Guidance website.</t>
  </si>
  <si>
    <r>
      <t xml:space="preserve"> This tab provides a summary of the site's control and metering, sub-metering / telemetry systems. Information contained in this tab is to be transposed into the </t>
    </r>
    <r>
      <rPr>
        <u/>
        <sz val="11"/>
        <color theme="1"/>
        <rFont val="Calibri"/>
        <family val="2"/>
        <scheme val="minor"/>
      </rPr>
      <t>Site decarbonisation report example</t>
    </r>
    <r>
      <rPr>
        <sz val="11"/>
        <color theme="1"/>
        <rFont val="Calibri"/>
        <family val="2"/>
        <scheme val="minor"/>
      </rPr>
      <t>. Highlighting where systems are in use and working or no longer in use / broken etc. 
Meter specific information (if available) is to be recorded in the table on the right hand side.</t>
    </r>
  </si>
  <si>
    <t xml:space="preserve">Feasibility and design: </t>
  </si>
  <si>
    <r>
      <rPr>
        <i/>
        <sz val="11"/>
        <color theme="1"/>
        <rFont val="Segoe UI"/>
        <family val="2"/>
      </rPr>
      <t>Site Overview + Change</t>
    </r>
    <r>
      <rPr>
        <sz val="11"/>
        <color theme="1"/>
        <rFont val="Segoe UI"/>
        <family val="2"/>
      </rPr>
      <t xml:space="preserve"> provides space to record key site activities, key areas of land and areas of site change.</t>
    </r>
  </si>
  <si>
    <r>
      <rPr>
        <i/>
        <sz val="11"/>
        <color theme="1"/>
        <rFont val="Segoe UI"/>
        <family val="2"/>
      </rPr>
      <t>Energy Infrastructure</t>
    </r>
    <r>
      <rPr>
        <sz val="11"/>
        <color theme="1"/>
        <rFont val="Segoe UI"/>
        <family val="2"/>
      </rPr>
      <t xml:space="preserve"> can be used to record information on site gas and electricity networks, associated main meters and site level electricity generation and storage.</t>
    </r>
  </si>
  <si>
    <r>
      <rPr>
        <i/>
        <sz val="11"/>
        <color theme="1"/>
        <rFont val="Segoe UI"/>
        <family val="2"/>
      </rPr>
      <t>BMS + Metering</t>
    </r>
    <r>
      <rPr>
        <sz val="11"/>
        <color theme="1"/>
        <rFont val="Segoe UI"/>
        <family val="2"/>
      </rPr>
      <t xml:space="preserve"> can be used by to record site's control and metering, sub-metering / telemetry systems.</t>
    </r>
  </si>
  <si>
    <r>
      <rPr>
        <i/>
        <sz val="11"/>
        <color theme="1"/>
        <rFont val="Segoe UI"/>
        <family val="2"/>
      </rPr>
      <t>Energy Consumption Data</t>
    </r>
    <r>
      <rPr>
        <sz val="11"/>
        <color theme="1"/>
        <rFont val="Segoe UI"/>
        <family val="2"/>
      </rPr>
      <t xml:space="preserve"> can be used to record average annual energy consumption and identify what data is available.</t>
    </r>
  </si>
  <si>
    <r>
      <rPr>
        <i/>
        <sz val="11"/>
        <color theme="1"/>
        <rFont val="Segoe UI"/>
        <family val="2"/>
      </rPr>
      <t>Ventilation and Cooling</t>
    </r>
    <r>
      <rPr>
        <sz val="11"/>
        <color theme="1"/>
        <rFont val="Segoe UI"/>
        <family val="2"/>
      </rPr>
      <t xml:space="preserve"> can be used to record site level details for ventilation and cooling.</t>
    </r>
  </si>
  <si>
    <r>
      <rPr>
        <i/>
        <sz val="11"/>
        <color theme="1"/>
        <rFont val="Segoe UI"/>
        <family val="2"/>
      </rPr>
      <t>Organisation and Contracts</t>
    </r>
    <r>
      <rPr>
        <sz val="11"/>
        <color theme="1"/>
        <rFont val="Segoe UI"/>
        <family val="2"/>
      </rPr>
      <t xml:space="preserve"> can be used to record details of site organisational structures, energy related contracts and any energy related targets and ambitions the site has.</t>
    </r>
  </si>
  <si>
    <t>psdecarbguidance@es.catapult.org.uk</t>
  </si>
  <si>
    <r>
      <rPr>
        <i/>
        <sz val="11"/>
        <color theme="1"/>
        <rFont val="Segoe UI"/>
        <family val="2"/>
      </rPr>
      <t>Site Plan Referencing</t>
    </r>
    <r>
      <rPr>
        <sz val="11"/>
        <color theme="1"/>
        <rFont val="Segoe UI"/>
        <family val="2"/>
      </rPr>
      <t xml:space="preserve"> provides the opportunity to capture the relevant site data with existing referencing and building names. It can also be used as a building by building level summary of all relevant data.
Please note that if your building is not homogeneous (has clearly defined areas with different ages or heating type), please breakdown the building per area and enter over separate rows with the required characteristics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</si>
</sst>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
  </numFmts>
  <fonts count="32" x14ac:knownFonts="1">
    <font>
      <sz val="11"/>
      <color theme="1"/>
      <name val="Calibri"/>
      <family val="2"/>
      <scheme val="minor"/>
    </font>
    <font>
      <b/>
      <sz val="11"/>
      <color theme="0"/>
      <name val="Calibri"/>
      <family val="2"/>
      <scheme val="minor"/>
    </font>
    <font>
      <b/>
      <sz val="11"/>
      <color theme="1"/>
      <name val="Calibri"/>
      <family val="2"/>
      <scheme val="minor"/>
    </font>
    <font>
      <sz val="14"/>
      <color theme="1"/>
      <name val="Calibri"/>
      <family val="2"/>
      <scheme val="minor"/>
    </font>
    <font>
      <sz val="11"/>
      <color theme="1"/>
      <name val="Calibri"/>
      <family val="2"/>
    </font>
    <font>
      <sz val="11"/>
      <color theme="1"/>
      <name val="Symbol"/>
      <family val="1"/>
      <charset val="2"/>
    </font>
    <font>
      <sz val="11"/>
      <color rgb="FF000000"/>
      <name val="Calibri"/>
      <family val="2"/>
    </font>
    <font>
      <u/>
      <sz val="11"/>
      <color theme="10"/>
      <name val="Calibri"/>
      <family val="2"/>
      <scheme val="minor"/>
    </font>
    <font>
      <sz val="11"/>
      <color theme="0" tint="-0.499984740745262"/>
      <name val="Calibri"/>
      <family val="2"/>
      <scheme val="minor"/>
    </font>
    <font>
      <sz val="11"/>
      <color rgb="FFFFFFFF"/>
      <name val="Calibri"/>
      <family val="2"/>
      <scheme val="minor"/>
    </font>
    <font>
      <sz val="10"/>
      <color rgb="FF000000"/>
      <name val="Arial"/>
      <family val="2"/>
    </font>
    <font>
      <sz val="11"/>
      <name val="Calibri"/>
      <family val="2"/>
      <scheme val="minor"/>
    </font>
    <font>
      <vertAlign val="superscript"/>
      <sz val="11"/>
      <name val="Calibri"/>
      <family val="2"/>
      <scheme val="minor"/>
    </font>
    <font>
      <b/>
      <sz val="16"/>
      <color rgb="FF7030A0"/>
      <name val="Calibri"/>
      <family val="2"/>
      <scheme val="minor"/>
    </font>
    <font>
      <sz val="8"/>
      <name val="Calibri"/>
      <family val="2"/>
      <scheme val="minor"/>
    </font>
    <font>
      <sz val="11"/>
      <color rgb="FFFF0000"/>
      <name val="Calibri"/>
      <family val="2"/>
      <scheme val="minor"/>
    </font>
    <font>
      <b/>
      <sz val="14"/>
      <color theme="1"/>
      <name val="Calibri"/>
      <family val="2"/>
      <scheme val="minor"/>
    </font>
    <font>
      <b/>
      <sz val="14"/>
      <color theme="0"/>
      <name val="Calibri"/>
      <family val="2"/>
      <scheme val="minor"/>
    </font>
    <font>
      <sz val="12"/>
      <name val="Calibri"/>
      <family val="2"/>
      <scheme val="minor"/>
    </font>
    <font>
      <b/>
      <sz val="12"/>
      <name val="Calibri"/>
      <family val="2"/>
      <scheme val="minor"/>
    </font>
    <font>
      <u/>
      <sz val="11"/>
      <color theme="1"/>
      <name val="Calibri"/>
      <family val="2"/>
      <scheme val="minor"/>
    </font>
    <font>
      <sz val="11"/>
      <color theme="1"/>
      <name val="Segoe UI"/>
      <family val="2"/>
    </font>
    <font>
      <b/>
      <sz val="20"/>
      <color theme="1"/>
      <name val="Segoe UI"/>
      <family val="2"/>
    </font>
    <font>
      <b/>
      <sz val="16"/>
      <color theme="1"/>
      <name val="Segoe UI"/>
      <family val="2"/>
    </font>
    <font>
      <u/>
      <sz val="11"/>
      <color theme="10"/>
      <name val="Segoe UI"/>
      <family val="2"/>
    </font>
    <font>
      <sz val="14"/>
      <color theme="1"/>
      <name val="Segoe UI"/>
      <family val="2"/>
    </font>
    <font>
      <b/>
      <sz val="14"/>
      <color theme="1"/>
      <name val="Segoe UI"/>
      <family val="2"/>
    </font>
    <font>
      <b/>
      <sz val="14"/>
      <color theme="0"/>
      <name val="Segoe UI"/>
      <family val="2"/>
    </font>
    <font>
      <b/>
      <sz val="10"/>
      <name val="Calibri"/>
      <family val="2"/>
      <scheme val="minor"/>
    </font>
    <font>
      <b/>
      <sz val="11"/>
      <color theme="1"/>
      <name val="Segoe UI"/>
      <family val="2"/>
    </font>
    <font>
      <sz val="11"/>
      <name val="Segoe UI"/>
      <family val="2"/>
    </font>
    <font>
      <i/>
      <sz val="11"/>
      <color theme="1"/>
      <name val="Segoe UI"/>
      <family val="2"/>
    </font>
  </fonts>
  <fills count="14">
    <fill>
      <patternFill patternType="none"/>
    </fill>
    <fill>
      <patternFill patternType="gray125"/>
    </fill>
    <fill>
      <patternFill patternType="solid">
        <fgColor rgb="FF404040"/>
        <bgColor indexed="64"/>
      </patternFill>
    </fill>
    <fill>
      <patternFill patternType="solid">
        <fgColor rgb="FFD9D9D9"/>
        <bgColor indexed="64"/>
      </patternFill>
    </fill>
    <fill>
      <patternFill patternType="solid">
        <fgColor theme="2"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rgb="FFFFAFAF"/>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005ABB"/>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1"/>
        <bgColor indexed="64"/>
      </patternFill>
    </fill>
  </fills>
  <borders count="12">
    <border>
      <left/>
      <right/>
      <top/>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theme="0"/>
      </left>
      <right/>
      <top style="thin">
        <color theme="0"/>
      </top>
      <bottom/>
      <diagonal/>
    </border>
    <border>
      <left/>
      <right style="thin">
        <color theme="0"/>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6" fillId="0" borderId="0" applyNumberFormat="0" applyBorder="0" applyProtection="0"/>
    <xf numFmtId="0" fontId="7" fillId="0" borderId="0" applyNumberFormat="0" applyFill="0" applyBorder="0" applyAlignment="0" applyProtection="0"/>
    <xf numFmtId="0" fontId="7" fillId="0" borderId="0" applyNumberFormat="0" applyFill="0" applyBorder="0" applyAlignment="0" applyProtection="0"/>
  </cellStyleXfs>
  <cellXfs count="101">
    <xf numFmtId="0" fontId="0" fillId="0" borderId="0" xfId="0"/>
    <xf numFmtId="0" fontId="0" fillId="0" borderId="1" xfId="0" applyBorder="1"/>
    <xf numFmtId="0" fontId="3" fillId="0" borderId="0" xfId="0" applyFont="1"/>
    <xf numFmtId="0" fontId="0" fillId="0" borderId="0" xfId="0" applyAlignment="1">
      <alignment wrapText="1"/>
    </xf>
    <xf numFmtId="0" fontId="2" fillId="0" borderId="0" xfId="0" applyFont="1"/>
    <xf numFmtId="0" fontId="0" fillId="0" borderId="3" xfId="0" applyBorder="1"/>
    <xf numFmtId="0" fontId="0" fillId="0" borderId="0" xfId="0" applyAlignment="1">
      <alignment horizontal="left" vertical="center" wrapText="1"/>
    </xf>
    <xf numFmtId="0" fontId="3" fillId="0" borderId="4" xfId="0" applyFont="1" applyBorder="1"/>
    <xf numFmtId="0" fontId="0" fillId="0" borderId="0" xfId="0" applyAlignment="1">
      <alignment vertical="center" wrapText="1"/>
    </xf>
    <xf numFmtId="0" fontId="5" fillId="0" borderId="0" xfId="0" applyFont="1" applyAlignment="1">
      <alignment horizontal="left" vertical="center" wrapText="1" indent="7"/>
    </xf>
    <xf numFmtId="0" fontId="0" fillId="0" borderId="0" xfId="0" applyAlignment="1">
      <alignment horizontal="center" vertical="center" wrapText="1"/>
    </xf>
    <xf numFmtId="0" fontId="8" fillId="0" borderId="3" xfId="0" applyFont="1" applyBorder="1"/>
    <xf numFmtId="0" fontId="8" fillId="0" borderId="0" xfId="0" applyFont="1" applyAlignment="1">
      <alignment horizontal="left" vertical="center" wrapText="1"/>
    </xf>
    <xf numFmtId="0" fontId="8" fillId="0" borderId="0" xfId="0" applyFont="1"/>
    <xf numFmtId="0" fontId="0" fillId="0" borderId="0" xfId="0" applyAlignment="1">
      <alignment horizontal="left"/>
    </xf>
    <xf numFmtId="0" fontId="10" fillId="0" borderId="0" xfId="0" applyFont="1"/>
    <xf numFmtId="0" fontId="2" fillId="0" borderId="0" xfId="0" applyFont="1" applyAlignment="1">
      <alignment wrapText="1"/>
    </xf>
    <xf numFmtId="0" fontId="7" fillId="0" borderId="0" xfId="2" applyFill="1" applyAlignment="1">
      <alignment horizontal="center"/>
    </xf>
    <xf numFmtId="0" fontId="11" fillId="0" borderId="0" xfId="0" applyFont="1"/>
    <xf numFmtId="0" fontId="0" fillId="0" borderId="0" xfId="0" applyAlignment="1">
      <alignment horizontal="center"/>
    </xf>
    <xf numFmtId="2" fontId="0" fillId="0" borderId="0" xfId="0" applyNumberFormat="1"/>
    <xf numFmtId="164" fontId="11" fillId="0" borderId="0" xfId="0" applyNumberFormat="1" applyFont="1" applyAlignment="1">
      <alignment horizontal="center" vertical="center"/>
    </xf>
    <xf numFmtId="0" fontId="13" fillId="0" borderId="0" xfId="0" applyFont="1"/>
    <xf numFmtId="0" fontId="15" fillId="0" borderId="0" xfId="0" applyFont="1"/>
    <xf numFmtId="0" fontId="0" fillId="0" borderId="0" xfId="0" applyAlignment="1">
      <alignment horizontal="right"/>
    </xf>
    <xf numFmtId="0" fontId="0" fillId="7" borderId="0" xfId="0" applyFill="1"/>
    <xf numFmtId="0" fontId="0" fillId="6" borderId="0" xfId="0" applyFill="1"/>
    <xf numFmtId="0" fontId="0" fillId="8" borderId="0" xfId="0" applyFill="1"/>
    <xf numFmtId="0" fontId="0" fillId="8" borderId="2" xfId="0" applyFill="1" applyBorder="1" applyAlignment="1">
      <alignment horizontal="left" vertical="center" wrapText="1"/>
    </xf>
    <xf numFmtId="0" fontId="0" fillId="7" borderId="2" xfId="0" applyFill="1" applyBorder="1" applyAlignment="1">
      <alignment horizontal="left" vertical="center" wrapText="1"/>
    </xf>
    <xf numFmtId="0" fontId="0" fillId="6" borderId="2" xfId="0" applyFill="1" applyBorder="1" applyAlignment="1">
      <alignment horizontal="left" vertical="center" wrapText="1"/>
    </xf>
    <xf numFmtId="0" fontId="1" fillId="4" borderId="2" xfId="0" applyFont="1" applyFill="1" applyBorder="1" applyAlignment="1">
      <alignment vertical="center" wrapText="1"/>
    </xf>
    <xf numFmtId="0" fontId="0" fillId="6" borderId="2" xfId="0" applyFill="1" applyBorder="1" applyAlignment="1">
      <alignment vertical="center" wrapText="1"/>
    </xf>
    <xf numFmtId="0" fontId="0" fillId="7" borderId="2" xfId="0" applyFill="1" applyBorder="1" applyAlignment="1">
      <alignment vertical="center" wrapText="1"/>
    </xf>
    <xf numFmtId="0" fontId="0" fillId="0" borderId="2" xfId="0" applyBorder="1" applyAlignment="1">
      <alignment vertical="center" wrapText="1"/>
    </xf>
    <xf numFmtId="0" fontId="0" fillId="5" borderId="0" xfId="0" applyFill="1"/>
    <xf numFmtId="0" fontId="0" fillId="5" borderId="0" xfId="0" applyFill="1" applyAlignment="1">
      <alignment wrapText="1"/>
    </xf>
    <xf numFmtId="0" fontId="0" fillId="5" borderId="2" xfId="0" applyFill="1" applyBorder="1" applyAlignment="1">
      <alignment wrapText="1"/>
    </xf>
    <xf numFmtId="0" fontId="1" fillId="10" borderId="2" xfId="0" applyFont="1" applyFill="1" applyBorder="1" applyAlignment="1">
      <alignment horizontal="left" vertical="center" wrapText="1"/>
    </xf>
    <xf numFmtId="0" fontId="16" fillId="5" borderId="0" xfId="0" applyFont="1" applyFill="1"/>
    <xf numFmtId="0" fontId="0" fillId="8" borderId="2" xfId="0" applyFill="1" applyBorder="1" applyAlignment="1">
      <alignment vertical="center" wrapText="1"/>
    </xf>
    <xf numFmtId="0" fontId="0" fillId="0" borderId="5" xfId="0" applyBorder="1"/>
    <xf numFmtId="0" fontId="17" fillId="10" borderId="2" xfId="0" applyFont="1" applyFill="1" applyBorder="1" applyAlignment="1">
      <alignment horizontal="left" vertical="center" wrapText="1"/>
    </xf>
    <xf numFmtId="0" fontId="9" fillId="2" borderId="2" xfId="0" applyFont="1" applyFill="1" applyBorder="1" applyAlignment="1">
      <alignment vertical="center" wrapText="1"/>
    </xf>
    <xf numFmtId="0" fontId="0" fillId="9" borderId="2" xfId="0" applyFill="1" applyBorder="1" applyAlignment="1">
      <alignment horizontal="left" vertical="center" wrapText="1"/>
    </xf>
    <xf numFmtId="0" fontId="4" fillId="6" borderId="2" xfId="0" applyFont="1" applyFill="1" applyBorder="1" applyAlignment="1">
      <alignment horizontal="left" vertical="center" wrapText="1"/>
    </xf>
    <xf numFmtId="0" fontId="0" fillId="3" borderId="2" xfId="0" applyFill="1" applyBorder="1" applyAlignment="1">
      <alignment horizontal="left" vertical="center" wrapText="1"/>
    </xf>
    <xf numFmtId="0" fontId="4" fillId="3" borderId="2" xfId="0" applyFont="1" applyFill="1" applyBorder="1" applyAlignment="1">
      <alignment horizontal="left" vertical="center" wrapText="1"/>
    </xf>
    <xf numFmtId="0" fontId="4" fillId="6" borderId="2" xfId="0" applyFont="1" applyFill="1" applyBorder="1" applyAlignment="1">
      <alignment vertical="center" wrapText="1"/>
    </xf>
    <xf numFmtId="0" fontId="0" fillId="11" borderId="2" xfId="0" applyFill="1" applyBorder="1" applyAlignment="1">
      <alignment vertical="center" wrapText="1"/>
    </xf>
    <xf numFmtId="0" fontId="19" fillId="7" borderId="2"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19" fillId="8" borderId="2" xfId="0" applyFont="1" applyFill="1" applyBorder="1" applyAlignment="1">
      <alignment horizontal="left" vertical="center" wrapText="1"/>
    </xf>
    <xf numFmtId="0" fontId="18" fillId="0" borderId="0" xfId="0" applyFont="1" applyAlignment="1">
      <alignment wrapText="1"/>
    </xf>
    <xf numFmtId="0" fontId="0" fillId="12" borderId="2" xfId="0" applyFill="1" applyBorder="1" applyAlignment="1" applyProtection="1">
      <alignment horizontal="left" vertical="center" wrapText="1"/>
      <protection locked="0"/>
    </xf>
    <xf numFmtId="0" fontId="0" fillId="12" borderId="2" xfId="0" applyFill="1" applyBorder="1" applyAlignment="1" applyProtection="1">
      <alignment horizontal="center" vertical="center"/>
      <protection locked="0"/>
    </xf>
    <xf numFmtId="0" fontId="0" fillId="12" borderId="2" xfId="0" applyFill="1" applyBorder="1" applyProtection="1">
      <protection locked="0"/>
    </xf>
    <xf numFmtId="0" fontId="0" fillId="12" borderId="2" xfId="0" applyFill="1" applyBorder="1" applyAlignment="1" applyProtection="1">
      <alignment horizontal="center" vertical="center" wrapText="1"/>
      <protection locked="0"/>
    </xf>
    <xf numFmtId="0" fontId="0" fillId="12" borderId="2" xfId="0" applyFill="1" applyBorder="1" applyAlignment="1" applyProtection="1">
      <alignment vertical="center" wrapText="1"/>
      <protection locked="0"/>
    </xf>
    <xf numFmtId="0" fontId="4" fillId="12" borderId="2" xfId="0" applyFont="1" applyFill="1" applyBorder="1" applyAlignment="1" applyProtection="1">
      <alignment vertical="center" wrapText="1"/>
      <protection locked="0"/>
    </xf>
    <xf numFmtId="0" fontId="0" fillId="8" borderId="2" xfId="0" applyFill="1" applyBorder="1" applyAlignment="1" applyProtection="1">
      <alignment horizontal="left" vertical="center" wrapText="1"/>
      <protection locked="0"/>
    </xf>
    <xf numFmtId="0" fontId="11" fillId="12" borderId="2" xfId="0" applyFont="1" applyFill="1" applyBorder="1" applyProtection="1">
      <protection locked="0"/>
    </xf>
    <xf numFmtId="0" fontId="11" fillId="12" borderId="2" xfId="0" applyFont="1" applyFill="1" applyBorder="1" applyAlignment="1" applyProtection="1">
      <alignment horizontal="left" vertical="center" wrapText="1"/>
      <protection locked="0"/>
    </xf>
    <xf numFmtId="0" fontId="0" fillId="12" borderId="6" xfId="0" applyFill="1" applyBorder="1" applyProtection="1">
      <protection locked="0"/>
    </xf>
    <xf numFmtId="0" fontId="0" fillId="12" borderId="7" xfId="0" applyFill="1" applyBorder="1" applyProtection="1">
      <protection locked="0"/>
    </xf>
    <xf numFmtId="0" fontId="0" fillId="12" borderId="0" xfId="0" applyFill="1" applyProtection="1">
      <protection locked="0"/>
    </xf>
    <xf numFmtId="0" fontId="0" fillId="12" borderId="8" xfId="0" applyFill="1" applyBorder="1" applyProtection="1">
      <protection locked="0"/>
    </xf>
    <xf numFmtId="0" fontId="0" fillId="12" borderId="10" xfId="0" applyFill="1" applyBorder="1" applyProtection="1">
      <protection locked="0"/>
    </xf>
    <xf numFmtId="0" fontId="0" fillId="12" borderId="11" xfId="0" applyFill="1" applyBorder="1" applyProtection="1">
      <protection locked="0"/>
    </xf>
    <xf numFmtId="0" fontId="0" fillId="12" borderId="3" xfId="0" applyFill="1" applyBorder="1" applyProtection="1">
      <protection locked="0"/>
    </xf>
    <xf numFmtId="0" fontId="0" fillId="12" borderId="9" xfId="0" applyFill="1" applyBorder="1" applyProtection="1">
      <protection locked="0"/>
    </xf>
    <xf numFmtId="0" fontId="4" fillId="12" borderId="2" xfId="0" applyFont="1" applyFill="1" applyBorder="1" applyAlignment="1" applyProtection="1">
      <alignment horizontal="left" vertical="center" wrapText="1"/>
      <protection locked="0"/>
    </xf>
    <xf numFmtId="0" fontId="0" fillId="12" borderId="2" xfId="0" applyFill="1" applyBorder="1" applyAlignment="1" applyProtection="1">
      <alignment horizontal="center"/>
      <protection locked="0"/>
    </xf>
    <xf numFmtId="0" fontId="11" fillId="12" borderId="2" xfId="0" applyFont="1" applyFill="1" applyBorder="1" applyAlignment="1" applyProtection="1">
      <alignment vertical="center" wrapText="1"/>
      <protection locked="0"/>
    </xf>
    <xf numFmtId="0" fontId="11" fillId="12" borderId="2" xfId="0" applyFont="1" applyFill="1" applyBorder="1" applyAlignment="1" applyProtection="1">
      <alignment horizontal="center" vertical="center" wrapText="1"/>
      <protection locked="0"/>
    </xf>
    <xf numFmtId="165" fontId="0" fillId="5" borderId="2" xfId="0" applyNumberFormat="1" applyFill="1" applyBorder="1" applyAlignment="1">
      <alignment horizontal="center"/>
    </xf>
    <xf numFmtId="14" fontId="0" fillId="5" borderId="2" xfId="0" applyNumberFormat="1" applyFill="1" applyBorder="1" applyAlignment="1">
      <alignment horizontal="center"/>
    </xf>
    <xf numFmtId="0" fontId="0" fillId="5" borderId="2" xfId="0" applyFill="1" applyBorder="1" applyAlignment="1">
      <alignment horizontal="center"/>
    </xf>
    <xf numFmtId="0" fontId="0" fillId="5" borderId="2" xfId="0" applyFill="1" applyBorder="1" applyAlignment="1" applyProtection="1">
      <alignment horizontal="center"/>
      <protection locked="0"/>
    </xf>
    <xf numFmtId="14" fontId="0" fillId="5" borderId="2" xfId="0" applyNumberFormat="1" applyFill="1" applyBorder="1" applyAlignment="1" applyProtection="1">
      <alignment horizontal="center"/>
      <protection locked="0"/>
    </xf>
    <xf numFmtId="0" fontId="0" fillId="5" borderId="2" xfId="0" applyFill="1" applyBorder="1" applyAlignment="1" applyProtection="1">
      <alignment wrapText="1"/>
      <protection locked="0"/>
    </xf>
    <xf numFmtId="165" fontId="0" fillId="5" borderId="2" xfId="0" applyNumberFormat="1" applyFill="1" applyBorder="1" applyAlignment="1" applyProtection="1">
      <alignment horizontal="center"/>
      <protection locked="0"/>
    </xf>
    <xf numFmtId="0" fontId="1" fillId="12" borderId="2" xfId="0" applyFont="1" applyFill="1" applyBorder="1" applyAlignment="1" applyProtection="1">
      <alignment vertical="center" wrapText="1"/>
      <protection locked="0"/>
    </xf>
    <xf numFmtId="0" fontId="21" fillId="0" borderId="0" xfId="0" applyFont="1" applyProtection="1">
      <protection hidden="1"/>
    </xf>
    <xf numFmtId="0" fontId="21" fillId="5" borderId="0" xfId="0" applyFont="1" applyFill="1" applyProtection="1">
      <protection hidden="1"/>
    </xf>
    <xf numFmtId="0" fontId="21" fillId="5" borderId="0" xfId="0" applyFont="1" applyFill="1" applyAlignment="1" applyProtection="1">
      <alignment wrapText="1"/>
      <protection hidden="1"/>
    </xf>
    <xf numFmtId="0" fontId="21" fillId="5" borderId="0" xfId="0" applyFont="1" applyFill="1" applyAlignment="1" applyProtection="1">
      <alignment horizontal="left"/>
      <protection hidden="1"/>
    </xf>
    <xf numFmtId="0" fontId="24" fillId="5" borderId="0" xfId="2" applyFont="1" applyFill="1" applyAlignment="1" applyProtection="1">
      <alignment horizontal="left" vertical="center" readingOrder="1"/>
      <protection hidden="1"/>
    </xf>
    <xf numFmtId="0" fontId="23" fillId="5" borderId="0" xfId="0" applyFont="1" applyFill="1" applyAlignment="1" applyProtection="1">
      <alignment vertical="center" wrapText="1"/>
      <protection hidden="1"/>
    </xf>
    <xf numFmtId="0" fontId="25" fillId="0" borderId="0" xfId="0" applyFont="1" applyProtection="1">
      <protection hidden="1"/>
    </xf>
    <xf numFmtId="0" fontId="25" fillId="5" borderId="0" xfId="0" applyFont="1" applyFill="1" applyProtection="1">
      <protection hidden="1"/>
    </xf>
    <xf numFmtId="0" fontId="26" fillId="5" borderId="0" xfId="0" applyFont="1" applyFill="1" applyAlignment="1" applyProtection="1">
      <alignment vertical="center" wrapText="1"/>
      <protection hidden="1"/>
    </xf>
    <xf numFmtId="0" fontId="25" fillId="5" borderId="0" xfId="0" applyFont="1" applyFill="1" applyAlignment="1" applyProtection="1">
      <alignment wrapText="1"/>
      <protection hidden="1"/>
    </xf>
    <xf numFmtId="0" fontId="0" fillId="11" borderId="2" xfId="0" applyFill="1" applyBorder="1" applyAlignment="1">
      <alignment horizontal="left" vertical="center" wrapText="1"/>
    </xf>
    <xf numFmtId="0" fontId="22" fillId="0" borderId="0" xfId="0" applyFont="1" applyProtection="1">
      <protection hidden="1"/>
    </xf>
    <xf numFmtId="0" fontId="29" fillId="5" borderId="0" xfId="0" applyFont="1" applyFill="1" applyAlignment="1" applyProtection="1">
      <alignment horizontal="left" vertical="center"/>
      <protection hidden="1"/>
    </xf>
    <xf numFmtId="0" fontId="29" fillId="0" borderId="0" xfId="0" applyFont="1" applyProtection="1">
      <protection hidden="1"/>
    </xf>
    <xf numFmtId="0" fontId="30" fillId="5" borderId="0" xfId="0" applyFont="1" applyFill="1" applyAlignment="1" applyProtection="1">
      <alignment wrapText="1"/>
      <protection hidden="1"/>
    </xf>
    <xf numFmtId="0" fontId="27" fillId="13" borderId="2" xfId="0" applyFont="1" applyFill="1" applyBorder="1" applyAlignment="1" applyProtection="1">
      <alignment vertical="center" wrapText="1"/>
      <protection hidden="1"/>
    </xf>
    <xf numFmtId="0" fontId="21" fillId="0" borderId="2" xfId="0" applyFont="1" applyBorder="1" applyAlignment="1" applyProtection="1">
      <alignment vertical="top" wrapText="1"/>
      <protection hidden="1"/>
    </xf>
    <xf numFmtId="0" fontId="7" fillId="0" borderId="0" xfId="3" applyAlignment="1" applyProtection="1">
      <alignment horizontal="left" vertical="center" readingOrder="1"/>
      <protection hidden="1"/>
    </xf>
  </cellXfs>
  <cellStyles count="4">
    <cellStyle name="Hyperlink" xfId="2" builtinId="8"/>
    <cellStyle name="Hyperlink 2" xfId="3" xr:uid="{66267808-8D5E-41DB-A9EA-9748AA682BD2}"/>
    <cellStyle name="Normal" xfId="0" builtinId="0"/>
    <cellStyle name="Normal 230" xfId="1" xr:uid="{CC5E10E6-1656-4022-9F38-9E9E54D0045C}"/>
  </cellStyles>
  <dxfs count="0"/>
  <tableStyles count="0" defaultTableStyle="TableStyleMedium2" defaultPivotStyle="PivotStyleLight16"/>
  <colors>
    <mruColors>
      <color rgb="FFA9D08E"/>
      <color rgb="FFFFE699"/>
      <color rgb="FFFFAFAF"/>
      <color rgb="FFFF7C80"/>
      <color rgb="FFFF33CC"/>
      <color rgb="FFFF61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xdr:col>
      <xdr:colOff>0</xdr:colOff>
      <xdr:row>12</xdr:row>
      <xdr:rowOff>19375</xdr:rowOff>
    </xdr:to>
    <xdr:pic>
      <xdr:nvPicPr>
        <xdr:cNvPr id="2" name="Picture 1">
          <a:extLst>
            <a:ext uri="{FF2B5EF4-FFF2-40B4-BE49-F238E27FC236}">
              <a16:creationId xmlns:a16="http://schemas.microsoft.com/office/drawing/2014/main" id="{99612439-F238-4733-A4B7-5C41E900375F}"/>
            </a:ext>
          </a:extLst>
        </xdr:cNvPr>
        <xdr:cNvPicPr>
          <a:picLocks noChangeAspect="1"/>
        </xdr:cNvPicPr>
      </xdr:nvPicPr>
      <xdr:blipFill>
        <a:blip xmlns:r="http://schemas.openxmlformats.org/officeDocument/2006/relationships" r:embed="rId1"/>
        <a:stretch>
          <a:fillRect/>
        </a:stretch>
      </xdr:blipFill>
      <xdr:spPr>
        <a:xfrm>
          <a:off x="247650" y="152400"/>
          <a:ext cx="3697674" cy="817570"/>
        </a:xfrm>
        <a:prstGeom prst="rect">
          <a:avLst/>
        </a:prstGeom>
      </xdr:spPr>
    </xdr:pic>
    <xdr:clientData/>
  </xdr:twoCellAnchor>
  <xdr:twoCellAnchor>
    <xdr:from>
      <xdr:col>0</xdr:col>
      <xdr:colOff>169544</xdr:colOff>
      <xdr:row>19</xdr:row>
      <xdr:rowOff>36194</xdr:rowOff>
    </xdr:from>
    <xdr:to>
      <xdr:col>4</xdr:col>
      <xdr:colOff>26670</xdr:colOff>
      <xdr:row>39</xdr:row>
      <xdr:rowOff>200025</xdr:rowOff>
    </xdr:to>
    <xdr:sp macro="" textlink="">
      <xdr:nvSpPr>
        <xdr:cNvPr id="3" name="Rectangle 2">
          <a:extLst>
            <a:ext uri="{FF2B5EF4-FFF2-40B4-BE49-F238E27FC236}">
              <a16:creationId xmlns:a16="http://schemas.microsoft.com/office/drawing/2014/main" id="{99ED44E4-7420-421B-BFD7-5B07A757266C}"/>
            </a:ext>
          </a:extLst>
        </xdr:cNvPr>
        <xdr:cNvSpPr/>
      </xdr:nvSpPr>
      <xdr:spPr>
        <a:xfrm>
          <a:off x="169544" y="4341494"/>
          <a:ext cx="7705726" cy="4354831"/>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GB" sz="1200" b="1" i="0" u="sng" strike="noStrike" kern="1200" cap="none" spc="0" normalizeH="0" baseline="0">
              <a:ln>
                <a:noFill/>
              </a:ln>
              <a:solidFill>
                <a:prstClr val="black"/>
              </a:solidFill>
              <a:effectLst/>
              <a:uLnTx/>
              <a:uFillTx/>
              <a:latin typeface="Arial" panose="020B0604020202020204"/>
              <a:ea typeface="+mn-ea"/>
              <a:cs typeface="+mn-cs"/>
            </a:rPr>
            <a:t>Licence and disclaimer</a:t>
          </a:r>
        </a:p>
        <a:p>
          <a:pPr marL="0" marR="0" lvl="0" indent="0" algn="l" defTabSz="914400" rtl="0" eaLnBrk="0" fontAlgn="base" latinLnBrk="0" hangingPunct="0">
            <a:lnSpc>
              <a:spcPct val="100000"/>
            </a:lnSpc>
            <a:spcBef>
              <a:spcPct val="0"/>
            </a:spcBef>
            <a:spcAft>
              <a:spcPct val="0"/>
            </a:spcAft>
            <a:buClrTx/>
            <a:buSzTx/>
            <a:buFontTx/>
            <a:buNone/>
            <a:tabLst/>
            <a:defRPr/>
          </a:pPr>
          <a:endParaRPr kumimoji="0" lang="en-GB" sz="1200" b="1" i="0" u="sng" strike="noStrike" kern="1200" cap="none" spc="0" normalizeH="0" baseline="0">
            <a:ln>
              <a:noFill/>
            </a:ln>
            <a:solidFill>
              <a:prstClr val="black"/>
            </a:solidFill>
            <a:effectLst/>
            <a:uLnTx/>
            <a:uFillTx/>
            <a:latin typeface="Arial" panose="020B0604020202020204"/>
            <a:ea typeface="+mn-ea"/>
            <a:cs typeface="+mn-cs"/>
          </a:endParaRPr>
        </a:p>
        <a:p>
          <a:pPr marL="0" marR="0" lvl="0" indent="0" algn="l" defTabSz="914400" rtl="0" eaLnBrk="0" fontAlgn="base" latinLnBrk="0" hangingPunct="0">
            <a:lnSpc>
              <a:spcPct val="100000"/>
            </a:lnSpc>
            <a:spcBef>
              <a:spcPct val="0"/>
            </a:spcBef>
            <a:spcAft>
              <a:spcPct val="0"/>
            </a:spcAft>
            <a:buClrTx/>
            <a:buSzTx/>
            <a:buFontTx/>
            <a:buNone/>
            <a:tabLst/>
            <a:defRPr/>
          </a:pPr>
          <a:r>
            <a:rPr kumimoji="0" lang="en-GB" sz="1200" b="0" i="0" u="none" strike="noStrike" kern="1200" cap="none" spc="0" normalizeH="0" baseline="0">
              <a:ln>
                <a:noFill/>
              </a:ln>
              <a:solidFill>
                <a:prstClr val="black"/>
              </a:solidFill>
              <a:effectLst/>
              <a:uLnTx/>
              <a:uFillTx/>
              <a:latin typeface="Arial" panose="020B0604020202020204"/>
              <a:ea typeface="+mn-ea"/>
              <a:cs typeface="+mn-cs"/>
            </a:rPr>
            <a:t>This document has been prepared by Energy Systems Catapult Limited (“ESC”) working on behalf of Department for Energy Security &amp; Net Zero (“DESNZ”) and Government Property Function (“GPF”). </a:t>
          </a:r>
        </a:p>
        <a:p>
          <a:pPr marL="0" marR="0" lvl="0" indent="0" algn="l" defTabSz="914400" rtl="0" eaLnBrk="0" fontAlgn="base" latinLnBrk="0" hangingPunct="0">
            <a:lnSpc>
              <a:spcPct val="100000"/>
            </a:lnSpc>
            <a:spcBef>
              <a:spcPct val="0"/>
            </a:spcBef>
            <a:spcAft>
              <a:spcPct val="0"/>
            </a:spcAft>
            <a:buClrTx/>
            <a:buSzTx/>
            <a:buFontTx/>
            <a:buNone/>
            <a:tabLst/>
            <a:defRPr/>
          </a:pPr>
          <a:endParaRPr kumimoji="0" lang="en-GB" sz="1200" b="0" i="0" u="none" strike="noStrike" kern="1200" cap="none" spc="0" normalizeH="0" baseline="0">
            <a:ln>
              <a:noFill/>
            </a:ln>
            <a:solidFill>
              <a:prstClr val="black"/>
            </a:solidFill>
            <a:effectLst/>
            <a:uLnTx/>
            <a:uFillTx/>
            <a:latin typeface="Arial" panose="020B0604020202020204"/>
            <a:ea typeface="+mn-ea"/>
            <a:cs typeface="+mn-cs"/>
          </a:endParaRPr>
        </a:p>
        <a:p>
          <a:pPr marL="0" marR="0" lvl="0" indent="0" algn="l" defTabSz="914400" rtl="0" eaLnBrk="0" fontAlgn="base" latinLnBrk="0" hangingPunct="0">
            <a:lnSpc>
              <a:spcPct val="100000"/>
            </a:lnSpc>
            <a:spcBef>
              <a:spcPct val="0"/>
            </a:spcBef>
            <a:spcAft>
              <a:spcPct val="0"/>
            </a:spcAft>
            <a:buClrTx/>
            <a:buSzTx/>
            <a:buFontTx/>
            <a:buNone/>
            <a:tabLst/>
            <a:defRPr/>
          </a:pPr>
          <a:r>
            <a:rPr kumimoji="0" lang="en-GB" sz="1200" b="0" i="0" u="none" strike="noStrike" kern="1200" cap="none" spc="0" normalizeH="0" baseline="0">
              <a:ln>
                <a:noFill/>
              </a:ln>
              <a:solidFill>
                <a:prstClr val="black"/>
              </a:solidFill>
              <a:effectLst/>
              <a:uLnTx/>
              <a:uFillTx/>
              <a:latin typeface="Arial" panose="020B0604020202020204"/>
              <a:ea typeface="+mn-ea"/>
              <a:cs typeface="+mn-cs"/>
            </a:rPr>
            <a:t>The document and its contents have been prepared in good faith, based upon the information available to ESC at the time of writing and are made available “as is” without any representations, conditions, warranties or other terms of any kind. The ESC and the authors, together with DESNZ, GPF, their employees, directors, servants or agents exclude to the maximum extent permissible by law all representations, warranties, conditions or other terms whatsoever (whether express or implied) regarding the use of this document or its content including any warranties of title, merchantability, accuracy, completeness, non-infringement or that the document or its contents are of satisfactory or any particular quality or fit for any particular purpose. </a:t>
          </a:r>
        </a:p>
        <a:p>
          <a:pPr marL="0" marR="0" lvl="0" indent="0" algn="l" defTabSz="914400" rtl="0" eaLnBrk="0" fontAlgn="base" latinLnBrk="0" hangingPunct="0">
            <a:lnSpc>
              <a:spcPct val="100000"/>
            </a:lnSpc>
            <a:spcBef>
              <a:spcPct val="0"/>
            </a:spcBef>
            <a:spcAft>
              <a:spcPct val="0"/>
            </a:spcAft>
            <a:buClrTx/>
            <a:buSzTx/>
            <a:buFontTx/>
            <a:buNone/>
            <a:tabLst/>
            <a:defRPr/>
          </a:pPr>
          <a:endParaRPr kumimoji="0" lang="en-GB" sz="1200" b="0" i="0" u="none" strike="noStrike" kern="1200" cap="none" spc="0" normalizeH="0" baseline="0">
            <a:ln>
              <a:noFill/>
            </a:ln>
            <a:solidFill>
              <a:prstClr val="black"/>
            </a:solidFill>
            <a:effectLst/>
            <a:uLnTx/>
            <a:uFillTx/>
            <a:latin typeface="Arial" panose="020B0604020202020204"/>
            <a:ea typeface="+mn-ea"/>
            <a:cs typeface="+mn-cs"/>
          </a:endParaRPr>
        </a:p>
        <a:p>
          <a:pPr marL="0" marR="0" lvl="0" indent="0" algn="l" defTabSz="914400" rtl="0" eaLnBrk="0" fontAlgn="base" latinLnBrk="0" hangingPunct="0">
            <a:lnSpc>
              <a:spcPct val="100000"/>
            </a:lnSpc>
            <a:spcBef>
              <a:spcPct val="0"/>
            </a:spcBef>
            <a:spcAft>
              <a:spcPct val="0"/>
            </a:spcAft>
            <a:buClrTx/>
            <a:buSzTx/>
            <a:buFontTx/>
            <a:buNone/>
            <a:tabLst/>
            <a:defRPr/>
          </a:pPr>
          <a:r>
            <a:rPr kumimoji="0" lang="en-GB" sz="1200" b="0" i="0" u="none" strike="noStrike" kern="1200" cap="none" spc="0" normalizeH="0" baseline="0">
              <a:ln>
                <a:noFill/>
              </a:ln>
              <a:solidFill>
                <a:prstClr val="black"/>
              </a:solidFill>
              <a:effectLst/>
              <a:uLnTx/>
              <a:uFillTx/>
              <a:latin typeface="Arial" panose="020B0604020202020204"/>
              <a:ea typeface="+mn-ea"/>
              <a:cs typeface="+mn-cs"/>
            </a:rPr>
            <a:t>Any person accessing this document and using it, or any of its contents, is solely responsible for determining the appropriateness of any reliance put on it and assumes all risks in doing so.</a:t>
          </a:r>
        </a:p>
        <a:p>
          <a:pPr marL="0" marR="0" lvl="0" indent="0" algn="l" defTabSz="914400" rtl="0" eaLnBrk="0" fontAlgn="base" latinLnBrk="0" hangingPunct="0">
            <a:lnSpc>
              <a:spcPct val="100000"/>
            </a:lnSpc>
            <a:spcBef>
              <a:spcPct val="0"/>
            </a:spcBef>
            <a:spcAft>
              <a:spcPct val="0"/>
            </a:spcAft>
            <a:buClrTx/>
            <a:buSzTx/>
            <a:buFontTx/>
            <a:buNone/>
            <a:tabLst/>
            <a:defRPr/>
          </a:pPr>
          <a:endParaRPr kumimoji="0" lang="en-GB" sz="1200" b="0" i="0" u="none" strike="noStrike" kern="1200" cap="none" spc="0" normalizeH="0" baseline="0">
            <a:ln>
              <a:noFill/>
            </a:ln>
            <a:solidFill>
              <a:prstClr val="black"/>
            </a:solidFill>
            <a:effectLst/>
            <a:uLnTx/>
            <a:uFillTx/>
            <a:latin typeface="Arial" panose="020B0604020202020204"/>
            <a:ea typeface="+mn-ea"/>
            <a:cs typeface="+mn-cs"/>
          </a:endParaRPr>
        </a:p>
        <a:p>
          <a:pPr marL="0" marR="0" lvl="0" indent="0" algn="l" defTabSz="914400" rtl="0" eaLnBrk="0" fontAlgn="base" latinLnBrk="0" hangingPunct="0">
            <a:lnSpc>
              <a:spcPct val="100000"/>
            </a:lnSpc>
            <a:spcBef>
              <a:spcPct val="0"/>
            </a:spcBef>
            <a:spcAft>
              <a:spcPct val="0"/>
            </a:spcAft>
            <a:buClrTx/>
            <a:buSzTx/>
            <a:buFontTx/>
            <a:buNone/>
            <a:tabLst/>
            <a:defRPr/>
          </a:pPr>
          <a:r>
            <a:rPr kumimoji="0" lang="en-GB" sz="1200" b="0" i="0" u="none" strike="noStrike" kern="1200" cap="none" spc="0" normalizeH="0" baseline="0">
              <a:ln>
                <a:noFill/>
              </a:ln>
              <a:solidFill>
                <a:prstClr val="black"/>
              </a:solidFill>
              <a:effectLst/>
              <a:uLnTx/>
              <a:uFillTx/>
              <a:latin typeface="Arial" panose="020B0604020202020204"/>
              <a:ea typeface="+mn-ea"/>
              <a:cs typeface="+mn-cs"/>
            </a:rPr>
            <a:t>All content of this document is copyright © 2023 Energy Systems Catapult Limited. The information in this document is the property of the ESC.  You may copy, publish, distribute or otherwise transmit the information PROVIDED THAT you acknowledge that the information contains copyright information of the ESC and include the following acknowledgement “Information taken from </a:t>
          </a:r>
          <a:r>
            <a:rPr lang="en-GB" sz="1200">
              <a:solidFill>
                <a:prstClr val="black"/>
              </a:solidFill>
              <a:latin typeface="Arial" panose="020B0604020202020204"/>
            </a:rPr>
            <a:t>Site information gathering </a:t>
          </a:r>
          <a:r>
            <a:rPr lang="en-GB" sz="1200" baseline="0">
              <a:solidFill>
                <a:prstClr val="black"/>
              </a:solidFill>
              <a:latin typeface="Arial" panose="020B0604020202020204"/>
            </a:rPr>
            <a:t>template </a:t>
          </a:r>
          <a:r>
            <a:rPr kumimoji="0" lang="en-GB" sz="1200" b="0" i="0" u="none" strike="noStrike" kern="1200" cap="none" spc="0" normalizeH="0" baseline="0">
              <a:ln>
                <a:noFill/>
              </a:ln>
              <a:solidFill>
                <a:prstClr val="black"/>
              </a:solidFill>
              <a:effectLst/>
              <a:uLnTx/>
              <a:uFillTx/>
              <a:latin typeface="Arial" panose="020B0604020202020204"/>
              <a:ea typeface="+mn-ea"/>
              <a:cs typeface="+mn-cs"/>
            </a:rPr>
            <a:t>created by the Energy Systems Catapult Limited”.</a:t>
          </a:r>
        </a:p>
      </xdr:txBody>
    </xdr:sp>
    <xdr:clientData/>
  </xdr:twoCellAnchor>
  <xdr:twoCellAnchor editAs="oneCell">
    <xdr:from>
      <xdr:col>2</xdr:col>
      <xdr:colOff>1569841</xdr:colOff>
      <xdr:row>0</xdr:row>
      <xdr:rowOff>0</xdr:rowOff>
    </xdr:from>
    <xdr:to>
      <xdr:col>5</xdr:col>
      <xdr:colOff>0</xdr:colOff>
      <xdr:row>6</xdr:row>
      <xdr:rowOff>169545</xdr:rowOff>
    </xdr:to>
    <xdr:pic>
      <xdr:nvPicPr>
        <xdr:cNvPr id="4" name="Picture 3" descr="A picture containing text&#10;&#10;Description automatically generated">
          <a:extLst>
            <a:ext uri="{FF2B5EF4-FFF2-40B4-BE49-F238E27FC236}">
              <a16:creationId xmlns:a16="http://schemas.microsoft.com/office/drawing/2014/main" id="{0C25D2A1-4184-1E3A-74C9-EB71658225A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893816" y="0"/>
          <a:ext cx="5545334" cy="1436370"/>
        </a:xfrm>
        <a:prstGeom prst="rect">
          <a:avLst/>
        </a:prstGeom>
        <a:noFill/>
      </xdr:spPr>
    </xdr:pic>
    <xdr:clientData/>
  </xdr:twoCellAnchor>
  <xdr:twoCellAnchor editAs="oneCell">
    <xdr:from>
      <xdr:col>0</xdr:col>
      <xdr:colOff>180975</xdr:colOff>
      <xdr:row>12</xdr:row>
      <xdr:rowOff>133350</xdr:rowOff>
    </xdr:from>
    <xdr:to>
      <xdr:col>2</xdr:col>
      <xdr:colOff>135970</xdr:colOff>
      <xdr:row>18</xdr:row>
      <xdr:rowOff>150837</xdr:rowOff>
    </xdr:to>
    <xdr:pic>
      <xdr:nvPicPr>
        <xdr:cNvPr id="6" name="Picture 5">
          <a:extLst>
            <a:ext uri="{FF2B5EF4-FFF2-40B4-BE49-F238E27FC236}">
              <a16:creationId xmlns:a16="http://schemas.microsoft.com/office/drawing/2014/main" id="{37A04170-8101-BEE9-D64A-3EC719E6FB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975" y="2971800"/>
          <a:ext cx="1282780" cy="1274787"/>
        </a:xfrm>
        <a:prstGeom prst="rect">
          <a:avLst/>
        </a:prstGeom>
      </xdr:spPr>
    </xdr:pic>
    <xdr:clientData/>
  </xdr:twoCellAnchor>
  <xdr:twoCellAnchor editAs="oneCell">
    <xdr:from>
      <xdr:col>3</xdr:col>
      <xdr:colOff>2577936</xdr:colOff>
      <xdr:row>6</xdr:row>
      <xdr:rowOff>203783</xdr:rowOff>
    </xdr:from>
    <xdr:to>
      <xdr:col>4</xdr:col>
      <xdr:colOff>469107</xdr:colOff>
      <xdr:row>16</xdr:row>
      <xdr:rowOff>58319</xdr:rowOff>
    </xdr:to>
    <xdr:pic>
      <xdr:nvPicPr>
        <xdr:cNvPr id="7" name="Picture 6">
          <a:extLst>
            <a:ext uri="{FF2B5EF4-FFF2-40B4-BE49-F238E27FC236}">
              <a16:creationId xmlns:a16="http://schemas.microsoft.com/office/drawing/2014/main" id="{7A847EA3-3CB1-4ABE-997A-42A88EBBD325}"/>
            </a:ext>
          </a:extLst>
        </xdr:cNvPr>
        <xdr:cNvPicPr>
          <a:picLocks noChangeAspect="1"/>
        </xdr:cNvPicPr>
      </xdr:nvPicPr>
      <xdr:blipFill rotWithShape="1">
        <a:blip xmlns:r="http://schemas.openxmlformats.org/officeDocument/2006/relationships" r:embed="rId4" cstate="print">
          <a:alphaModFix amt="20000"/>
          <a:extLst>
            <a:ext uri="{28A0092B-C50C-407E-A947-70E740481C1C}">
              <a14:useLocalDpi xmlns:a14="http://schemas.microsoft.com/office/drawing/2010/main" val="0"/>
            </a:ext>
          </a:extLst>
        </a:blip>
        <a:srcRect l="37226" t="33615" r="34809" b="24807"/>
        <a:stretch/>
      </xdr:blipFill>
      <xdr:spPr>
        <a:xfrm>
          <a:off x="6692736" y="1461083"/>
          <a:ext cx="1623066" cy="2270076"/>
        </a:xfrm>
        <a:prstGeom prst="rect">
          <a:avLst/>
        </a:prstGeom>
      </xdr:spPr>
    </xdr:pic>
    <xdr:clientData/>
  </xdr:twoCellAnchor>
  <xdr:twoCellAnchor editAs="oneCell">
    <xdr:from>
      <xdr:col>3</xdr:col>
      <xdr:colOff>935147</xdr:colOff>
      <xdr:row>6</xdr:row>
      <xdr:rowOff>173356</xdr:rowOff>
    </xdr:from>
    <xdr:to>
      <xdr:col>3</xdr:col>
      <xdr:colOff>2115674</xdr:colOff>
      <xdr:row>16</xdr:row>
      <xdr:rowOff>15241</xdr:rowOff>
    </xdr:to>
    <xdr:pic>
      <xdr:nvPicPr>
        <xdr:cNvPr id="8" name="Picture 7">
          <a:extLst>
            <a:ext uri="{FF2B5EF4-FFF2-40B4-BE49-F238E27FC236}">
              <a16:creationId xmlns:a16="http://schemas.microsoft.com/office/drawing/2014/main" id="{7119E3B2-E089-4F0A-BDCB-C29A3DF4D3B7}"/>
            </a:ext>
          </a:extLst>
        </xdr:cNvPr>
        <xdr:cNvPicPr>
          <a:picLocks noChangeAspect="1"/>
        </xdr:cNvPicPr>
      </xdr:nvPicPr>
      <xdr:blipFill rotWithShape="1">
        <a:blip xmlns:r="http://schemas.openxmlformats.org/officeDocument/2006/relationships" r:embed="rId5">
          <a:alphaModFix amt="20000"/>
          <a:extLst>
            <a:ext uri="{28A0092B-C50C-407E-A947-70E740481C1C}">
              <a14:useLocalDpi xmlns:a14="http://schemas.microsoft.com/office/drawing/2010/main" val="0"/>
            </a:ext>
          </a:extLst>
        </a:blip>
        <a:srcRect l="16214" r="17362"/>
        <a:stretch/>
      </xdr:blipFill>
      <xdr:spPr>
        <a:xfrm>
          <a:off x="5049947" y="1430656"/>
          <a:ext cx="1176717" cy="22650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2307167</xdr:colOff>
      <xdr:row>0</xdr:row>
      <xdr:rowOff>10583</xdr:rowOff>
    </xdr:from>
    <xdr:to>
      <xdr:col>3</xdr:col>
      <xdr:colOff>420249</xdr:colOff>
      <xdr:row>5</xdr:row>
      <xdr:rowOff>171238</xdr:rowOff>
    </xdr:to>
    <xdr:pic>
      <xdr:nvPicPr>
        <xdr:cNvPr id="3" name="Picture 2" descr="A picture containing text&#10;&#10;Description automatically generated">
          <a:extLst>
            <a:ext uri="{FF2B5EF4-FFF2-40B4-BE49-F238E27FC236}">
              <a16:creationId xmlns:a16="http://schemas.microsoft.com/office/drawing/2014/main" id="{47B610F2-D294-4FB4-865F-3A489AB3404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783417" y="10583"/>
          <a:ext cx="5447332" cy="1438275"/>
        </a:xfrm>
        <a:prstGeom prst="rect">
          <a:avLst/>
        </a:prstGeom>
        <a:noFill/>
      </xdr:spPr>
    </xdr:pic>
    <xdr:clientData/>
  </xdr:twoCellAnchor>
  <xdr:twoCellAnchor editAs="oneCell">
    <xdr:from>
      <xdr:col>2</xdr:col>
      <xdr:colOff>5379328</xdr:colOff>
      <xdr:row>7</xdr:row>
      <xdr:rowOff>20691</xdr:rowOff>
    </xdr:from>
    <xdr:to>
      <xdr:col>3</xdr:col>
      <xdr:colOff>151392</xdr:colOff>
      <xdr:row>17</xdr:row>
      <xdr:rowOff>167752</xdr:rowOff>
    </xdr:to>
    <xdr:pic>
      <xdr:nvPicPr>
        <xdr:cNvPr id="2" name="Picture 1">
          <a:extLst>
            <a:ext uri="{FF2B5EF4-FFF2-40B4-BE49-F238E27FC236}">
              <a16:creationId xmlns:a16="http://schemas.microsoft.com/office/drawing/2014/main" id="{50DA5B80-061B-4326-9731-3C5F295B5493}"/>
            </a:ext>
          </a:extLst>
        </xdr:cNvPr>
        <xdr:cNvPicPr>
          <a:picLocks noChangeAspect="1"/>
        </xdr:cNvPicPr>
      </xdr:nvPicPr>
      <xdr:blipFill rotWithShape="1">
        <a:blip xmlns:r="http://schemas.openxmlformats.org/officeDocument/2006/relationships" r:embed="rId2" cstate="print">
          <a:alphaModFix amt="20000"/>
          <a:extLst>
            <a:ext uri="{28A0092B-C50C-407E-A947-70E740481C1C}">
              <a14:useLocalDpi xmlns:a14="http://schemas.microsoft.com/office/drawing/2010/main" val="0"/>
            </a:ext>
          </a:extLst>
        </a:blip>
        <a:srcRect l="37226" t="33615" r="34809" b="24807"/>
        <a:stretch/>
      </xdr:blipFill>
      <xdr:spPr>
        <a:xfrm>
          <a:off x="5855578" y="1798691"/>
          <a:ext cx="2106314" cy="2919894"/>
        </a:xfrm>
        <a:prstGeom prst="rect">
          <a:avLst/>
        </a:prstGeom>
      </xdr:spPr>
    </xdr:pic>
    <xdr:clientData/>
  </xdr:twoCellAnchor>
  <xdr:twoCellAnchor editAs="oneCell">
    <xdr:from>
      <xdr:col>2</xdr:col>
      <xdr:colOff>3382437</xdr:colOff>
      <xdr:row>6</xdr:row>
      <xdr:rowOff>248074</xdr:rowOff>
    </xdr:from>
    <xdr:to>
      <xdr:col>2</xdr:col>
      <xdr:colOff>4855064</xdr:colOff>
      <xdr:row>17</xdr:row>
      <xdr:rowOff>132494</xdr:rowOff>
    </xdr:to>
    <xdr:pic>
      <xdr:nvPicPr>
        <xdr:cNvPr id="4" name="Picture 3">
          <a:extLst>
            <a:ext uri="{FF2B5EF4-FFF2-40B4-BE49-F238E27FC236}">
              <a16:creationId xmlns:a16="http://schemas.microsoft.com/office/drawing/2014/main" id="{19F86985-A157-499E-B45D-28887FAA9438}"/>
            </a:ext>
          </a:extLst>
        </xdr:cNvPr>
        <xdr:cNvPicPr>
          <a:picLocks noChangeAspect="1"/>
        </xdr:cNvPicPr>
      </xdr:nvPicPr>
      <xdr:blipFill rotWithShape="1">
        <a:blip xmlns:r="http://schemas.openxmlformats.org/officeDocument/2006/relationships" r:embed="rId3">
          <a:alphaModFix amt="20000"/>
          <a:extLst>
            <a:ext uri="{28A0092B-C50C-407E-A947-70E740481C1C}">
              <a14:useLocalDpi xmlns:a14="http://schemas.microsoft.com/office/drawing/2010/main" val="0"/>
            </a:ext>
          </a:extLst>
        </a:blip>
        <a:srcRect l="16214" r="17362"/>
        <a:stretch/>
      </xdr:blipFill>
      <xdr:spPr>
        <a:xfrm>
          <a:off x="3858687" y="1772074"/>
          <a:ext cx="1472627" cy="2911253"/>
        </a:xfrm>
        <a:prstGeom prst="rect">
          <a:avLst/>
        </a:prstGeom>
      </xdr:spPr>
    </xdr:pic>
    <xdr:clientData/>
  </xdr:twoCellAnchor>
  <xdr:twoCellAnchor editAs="oneCell">
    <xdr:from>
      <xdr:col>1</xdr:col>
      <xdr:colOff>160655</xdr:colOff>
      <xdr:row>8</xdr:row>
      <xdr:rowOff>133773</xdr:rowOff>
    </xdr:from>
    <xdr:to>
      <xdr:col>2</xdr:col>
      <xdr:colOff>1317280</xdr:colOff>
      <xdr:row>14</xdr:row>
      <xdr:rowOff>16298</xdr:rowOff>
    </xdr:to>
    <xdr:pic>
      <xdr:nvPicPr>
        <xdr:cNvPr id="5" name="Picture 4">
          <a:extLst>
            <a:ext uri="{FF2B5EF4-FFF2-40B4-BE49-F238E27FC236}">
              <a16:creationId xmlns:a16="http://schemas.microsoft.com/office/drawing/2014/main" id="{37A04170-8101-BEE9-D64A-3EC719E6FB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93488" y="2165773"/>
          <a:ext cx="1409567" cy="1400810"/>
        </a:xfrm>
        <a:prstGeom prst="rect">
          <a:avLst/>
        </a:prstGeom>
      </xdr:spPr>
    </xdr:pic>
    <xdr:clientData/>
  </xdr:twoCellAnchor>
  <xdr:twoCellAnchor editAs="oneCell">
    <xdr:from>
      <xdr:col>1</xdr:col>
      <xdr:colOff>0</xdr:colOff>
      <xdr:row>14</xdr:row>
      <xdr:rowOff>0</xdr:rowOff>
    </xdr:from>
    <xdr:to>
      <xdr:col>1</xdr:col>
      <xdr:colOff>0</xdr:colOff>
      <xdr:row>16</xdr:row>
      <xdr:rowOff>247975</xdr:rowOff>
    </xdr:to>
    <xdr:pic>
      <xdr:nvPicPr>
        <xdr:cNvPr id="6" name="Picture 5">
          <a:extLst>
            <a:ext uri="{FF2B5EF4-FFF2-40B4-BE49-F238E27FC236}">
              <a16:creationId xmlns:a16="http://schemas.microsoft.com/office/drawing/2014/main" id="{E63E6A4E-2496-4FBD-8B1C-A8234E8E4652}"/>
            </a:ext>
          </a:extLst>
        </xdr:cNvPr>
        <xdr:cNvPicPr>
          <a:picLocks noChangeAspect="1"/>
        </xdr:cNvPicPr>
      </xdr:nvPicPr>
      <xdr:blipFill>
        <a:blip xmlns:r="http://schemas.openxmlformats.org/officeDocument/2006/relationships" r:embed="rId5"/>
        <a:stretch>
          <a:fillRect/>
        </a:stretch>
      </xdr:blipFill>
      <xdr:spPr>
        <a:xfrm>
          <a:off x="247650" y="2095500"/>
          <a:ext cx="0" cy="7623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rant.tuff/Desktop/Concept%20Design%20Model_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Site Summary"/>
      <sheetName val="Site Technologies"/>
      <sheetName val="Building Energy"/>
      <sheetName val="Building CO2e"/>
      <sheetName val="Building Costs"/>
      <sheetName val="Networks"/>
      <sheetName val="Demand Scaling"/>
      <sheetName val="Elec Demand Curves"/>
      <sheetName val="Gas Demand Curves"/>
      <sheetName val="Heat Demand Curves"/>
      <sheetName val="Biomass Demand Curves"/>
      <sheetName val="Elec Demand Curves Future"/>
      <sheetName val="Gas Demand Curves Future"/>
      <sheetName val="Heat Demand Curves Future"/>
      <sheetName val="Biomass Demand Curves Future"/>
      <sheetName val="Hydrogen Demand Curves Future"/>
      <sheetName val="Energy Benchmarks"/>
      <sheetName val="Building Capex Opex"/>
      <sheetName val="Electricity Potential"/>
      <sheetName val="Electricity Breakdown"/>
      <sheetName val="Non Electricity Potential"/>
      <sheetName val="Non Electricity Breakdown"/>
      <sheetName val="Abatement Cost"/>
      <sheetName val="Fuel Costs"/>
      <sheetName val="Stand Alone Technologies"/>
      <sheetName val="Heat Network"/>
      <sheetName val="Electricity Network"/>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persons/person.xml><?xml version="1.0" encoding="utf-8"?>
<personList xmlns="http://schemas.microsoft.com/office/spreadsheetml/2018/threadedcomments" xmlns:x="http://schemas.openxmlformats.org/spreadsheetml/2006/main">
  <person displayName="Grant Tuff" id="{80EA6FE6-D573-43DE-AFB3-F47109B60190}" userId="S::Grant.Tuff@es.catapult.org.uk::50c80dd8-475d-4cc9-a628-782e3304ee6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1" dT="2020-02-25T16:59:10.87" personId="{80EA6FE6-D573-43DE-AFB3-F47109B60190}" id="{6D992691-DCA5-4A1B-9FB2-1B6D94A85BB9}">
    <text>Wood Pellets</text>
  </threadedComment>
  <threadedComment ref="G11" dT="2020-02-25T16:59:10.87" personId="{80EA6FE6-D573-43DE-AFB3-F47109B60190}" id="{5072A8FC-4883-4B7D-A050-AA17A19E7D7B}">
    <text>Wood Pellets</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SDecarbGuidance@es.catapult.org.uk"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psdecarbguidance@es.catapult.org.u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24754-16C4-45BB-B3BB-A2D238910753}">
  <sheetPr codeName="Sheet1">
    <tabColor rgb="FFFFC000"/>
    <pageSetUpPr autoPageBreaks="0"/>
  </sheetPr>
  <dimension ref="A1:O52"/>
  <sheetViews>
    <sheetView showGridLines="0" tabSelected="1" workbookViewId="0">
      <selection activeCell="B6" sqref="B6"/>
    </sheetView>
  </sheetViews>
  <sheetFormatPr defaultColWidth="0" defaultRowHeight="0" customHeight="1" zeroHeight="1" x14ac:dyDescent="0.4"/>
  <cols>
    <col min="1" max="1" width="3.6640625" style="84" customWidth="1"/>
    <col min="2" max="2" width="15.6640625" style="84" customWidth="1"/>
    <col min="3" max="3" width="40.6640625" style="84" customWidth="1"/>
    <col min="4" max="4" width="54.44140625" style="84" customWidth="1"/>
    <col min="5" max="5" width="8.6640625" style="84" customWidth="1"/>
    <col min="6" max="15" width="0" style="84" hidden="1" customWidth="1"/>
    <col min="16" max="16384" width="8.6640625" style="84" hidden="1"/>
  </cols>
  <sheetData>
    <row r="1" spans="2:2" s="83" customFormat="1" ht="16.8" x14ac:dyDescent="0.4"/>
    <row r="2" spans="2:2" s="83" customFormat="1" ht="16.8" x14ac:dyDescent="0.4"/>
    <row r="3" spans="2:2" s="83" customFormat="1" ht="16.8" x14ac:dyDescent="0.4"/>
    <row r="4" spans="2:2" s="83" customFormat="1" ht="16.8" x14ac:dyDescent="0.4"/>
    <row r="5" spans="2:2" s="83" customFormat="1" ht="16.8" x14ac:dyDescent="0.4"/>
    <row r="6" spans="2:2" s="83" customFormat="1" ht="16.8" x14ac:dyDescent="0.4"/>
    <row r="7" spans="2:2" s="83" customFormat="1" ht="16.8" x14ac:dyDescent="0.4"/>
    <row r="8" spans="2:2" s="83" customFormat="1" ht="16.8" x14ac:dyDescent="0.4"/>
    <row r="9" spans="2:2" s="83" customFormat="1" ht="16.8" x14ac:dyDescent="0.4"/>
    <row r="10" spans="2:2" s="83" customFormat="1" ht="16.8" x14ac:dyDescent="0.4"/>
    <row r="11" spans="2:2" s="83" customFormat="1" ht="29.4" x14ac:dyDescent="0.65">
      <c r="B11" s="94" t="s">
        <v>411</v>
      </c>
    </row>
    <row r="12" spans="2:2" s="83" customFormat="1" ht="29.4" x14ac:dyDescent="0.65">
      <c r="B12" s="94" t="s">
        <v>401</v>
      </c>
    </row>
    <row r="13" spans="2:2" s="83" customFormat="1" ht="16.8" x14ac:dyDescent="0.4">
      <c r="B13" s="96"/>
    </row>
    <row r="14" spans="2:2" s="83" customFormat="1" ht="16.8" x14ac:dyDescent="0.4">
      <c r="B14" s="96"/>
    </row>
    <row r="15" spans="2:2" s="83" customFormat="1" ht="16.8" x14ac:dyDescent="0.4">
      <c r="B15" s="96"/>
    </row>
    <row r="16" spans="2:2" s="83" customFormat="1" ht="16.8" x14ac:dyDescent="0.4">
      <c r="B16" s="96"/>
    </row>
    <row r="17" spans="1:4" ht="16.8" x14ac:dyDescent="0.4">
      <c r="B17" s="95"/>
      <c r="C17" s="95"/>
      <c r="D17" s="95"/>
    </row>
    <row r="18" spans="1:4" ht="16.8" x14ac:dyDescent="0.4">
      <c r="A18" s="85"/>
      <c r="B18" s="85"/>
      <c r="C18" s="85"/>
    </row>
    <row r="19" spans="1:4" ht="16.8" x14ac:dyDescent="0.4">
      <c r="A19" s="85"/>
      <c r="B19" s="85"/>
      <c r="C19" s="85"/>
    </row>
    <row r="20" spans="1:4" ht="16.8" x14ac:dyDescent="0.4">
      <c r="A20" s="85"/>
      <c r="B20" s="85"/>
      <c r="C20" s="85"/>
    </row>
    <row r="21" spans="1:4" ht="16.8" x14ac:dyDescent="0.4"/>
    <row r="22" spans="1:4" ht="16.8" x14ac:dyDescent="0.4"/>
    <row r="23" spans="1:4" ht="16.8" x14ac:dyDescent="0.4"/>
    <row r="24" spans="1:4" ht="16.8" x14ac:dyDescent="0.4"/>
    <row r="25" spans="1:4" ht="16.8" x14ac:dyDescent="0.4"/>
    <row r="26" spans="1:4" ht="16.8" x14ac:dyDescent="0.4"/>
    <row r="27" spans="1:4" ht="16.8" x14ac:dyDescent="0.4"/>
    <row r="28" spans="1:4" ht="16.8" x14ac:dyDescent="0.4"/>
    <row r="29" spans="1:4" ht="16.8" x14ac:dyDescent="0.4"/>
    <row r="30" spans="1:4" ht="16.8" x14ac:dyDescent="0.4"/>
    <row r="31" spans="1:4" ht="16.8" x14ac:dyDescent="0.4"/>
    <row r="32" spans="1:4" ht="16.8" x14ac:dyDescent="0.4"/>
    <row r="33" spans="1:2" ht="16.8" x14ac:dyDescent="0.4"/>
    <row r="34" spans="1:2" ht="16.8" x14ac:dyDescent="0.4">
      <c r="A34" s="86"/>
    </row>
    <row r="35" spans="1:2" ht="16.8" x14ac:dyDescent="0.4">
      <c r="A35" s="86"/>
    </row>
    <row r="36" spans="1:2" ht="16.8" x14ac:dyDescent="0.4">
      <c r="A36" s="86"/>
    </row>
    <row r="37" spans="1:2" ht="16.8" x14ac:dyDescent="0.4">
      <c r="A37" s="85"/>
    </row>
    <row r="38" spans="1:2" ht="16.8" x14ac:dyDescent="0.4"/>
    <row r="39" spans="1:2" ht="16.8" x14ac:dyDescent="0.4"/>
    <row r="40" spans="1:2" ht="16.8" x14ac:dyDescent="0.4"/>
    <row r="41" spans="1:2" ht="16.8" x14ac:dyDescent="0.4"/>
    <row r="42" spans="1:2" ht="16.8" x14ac:dyDescent="0.4">
      <c r="B42" s="84" t="s">
        <v>0</v>
      </c>
    </row>
    <row r="43" spans="1:2" ht="16.8" x14ac:dyDescent="0.4">
      <c r="B43" s="87" t="s">
        <v>1</v>
      </c>
    </row>
    <row r="44" spans="1:2" ht="16.8" x14ac:dyDescent="0.4"/>
    <row r="45" spans="1:2" ht="0" hidden="1" customHeight="1" x14ac:dyDescent="0.4"/>
    <row r="46" spans="1:2" ht="0" hidden="1" customHeight="1" x14ac:dyDescent="0.4"/>
    <row r="47" spans="1:2" ht="0" hidden="1" customHeight="1" x14ac:dyDescent="0.4"/>
    <row r="48" spans="1:2" ht="0" hidden="1" customHeight="1" x14ac:dyDescent="0.4"/>
    <row r="49" ht="0" hidden="1" customHeight="1" x14ac:dyDescent="0.4"/>
    <row r="50" ht="0" hidden="1" customHeight="1" x14ac:dyDescent="0.4"/>
    <row r="51" ht="0" hidden="1" customHeight="1" x14ac:dyDescent="0.4"/>
    <row r="52" ht="0" hidden="1" customHeight="1" x14ac:dyDescent="0.4"/>
  </sheetData>
  <mergeCells count="1">
    <mergeCell ref="B17:D17"/>
  </mergeCells>
  <hyperlinks>
    <hyperlink ref="B43" r:id="rId1" xr:uid="{8781C4B4-C275-48DE-AD21-614B8D2FF2C9}"/>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5ACD4-42C5-490E-AEB4-3BBB8FB3B50F}">
  <sheetPr codeName="Sheet2">
    <tabColor rgb="FFFFC000"/>
    <pageSetUpPr autoPageBreaks="0"/>
  </sheetPr>
  <dimension ref="A1:E53"/>
  <sheetViews>
    <sheetView showGridLines="0" zoomScale="90" zoomScaleNormal="90" workbookViewId="0">
      <selection activeCell="C23" sqref="C23"/>
    </sheetView>
  </sheetViews>
  <sheetFormatPr defaultColWidth="0" defaultRowHeight="20.399999999999999" zeroHeight="1" x14ac:dyDescent="0.45"/>
  <cols>
    <col min="1" max="1" width="3.33203125" style="90" customWidth="1"/>
    <col min="2" max="2" width="3.5546875" style="90" customWidth="1"/>
    <col min="3" max="3" width="106.88671875" style="90" customWidth="1"/>
    <col min="4" max="4" width="9.44140625" style="90" customWidth="1"/>
    <col min="5" max="5" width="9.109375" style="90" hidden="1" customWidth="1"/>
    <col min="6" max="16384" width="9.109375" style="90" hidden="1"/>
  </cols>
  <sheetData>
    <row r="1" spans="3:3" s="89" customFormat="1" x14ac:dyDescent="0.45"/>
    <row r="2" spans="3:3" s="89" customFormat="1" x14ac:dyDescent="0.45"/>
    <row r="3" spans="3:3" s="89" customFormat="1" x14ac:dyDescent="0.45"/>
    <row r="4" spans="3:3" s="89" customFormat="1" x14ac:dyDescent="0.45"/>
    <row r="5" spans="3:3" s="89" customFormat="1" x14ac:dyDescent="0.45"/>
    <row r="6" spans="3:3" s="89" customFormat="1" x14ac:dyDescent="0.45"/>
    <row r="7" spans="3:3" s="89" customFormat="1" x14ac:dyDescent="0.45"/>
    <row r="8" spans="3:3" s="89" customFormat="1" x14ac:dyDescent="0.45"/>
    <row r="9" spans="3:3" s="89" customFormat="1" x14ac:dyDescent="0.45"/>
    <row r="10" spans="3:3" s="89" customFormat="1" x14ac:dyDescent="0.45"/>
    <row r="11" spans="3:3" s="89" customFormat="1" x14ac:dyDescent="0.45"/>
    <row r="12" spans="3:3" s="89" customFormat="1" x14ac:dyDescent="0.45"/>
    <row r="13" spans="3:3" s="89" customFormat="1" x14ac:dyDescent="0.45"/>
    <row r="14" spans="3:3" s="89" customFormat="1" x14ac:dyDescent="0.45"/>
    <row r="15" spans="3:3" s="83" customFormat="1" ht="29.4" x14ac:dyDescent="0.65">
      <c r="C15" s="94" t="s">
        <v>411</v>
      </c>
    </row>
    <row r="16" spans="3:3" s="83" customFormat="1" ht="29.4" x14ac:dyDescent="0.65">
      <c r="C16" s="94" t="s">
        <v>401</v>
      </c>
    </row>
    <row r="17" spans="1:5" s="89" customFormat="1" x14ac:dyDescent="0.45"/>
    <row r="18" spans="1:5" ht="21" customHeight="1" x14ac:dyDescent="0.45">
      <c r="C18" s="88" t="s">
        <v>2</v>
      </c>
      <c r="D18" s="91"/>
    </row>
    <row r="19" spans="1:5" ht="151.80000000000001" x14ac:dyDescent="0.45">
      <c r="C19" s="97" t="s">
        <v>409</v>
      </c>
    </row>
    <row r="20" spans="1:5" x14ac:dyDescent="0.45">
      <c r="C20" s="92"/>
    </row>
    <row r="21" spans="1:5" x14ac:dyDescent="0.45"/>
    <row r="22" spans="1:5" x14ac:dyDescent="0.45">
      <c r="C22" s="98" t="s">
        <v>3</v>
      </c>
    </row>
    <row r="23" spans="1:5" ht="84" x14ac:dyDescent="0.45">
      <c r="C23" s="99" t="s">
        <v>419</v>
      </c>
    </row>
    <row r="24" spans="1:5" x14ac:dyDescent="0.45">
      <c r="C24" s="99" t="s">
        <v>412</v>
      </c>
    </row>
    <row r="25" spans="1:5" ht="33.6" x14ac:dyDescent="0.45">
      <c r="C25" s="99" t="s">
        <v>413</v>
      </c>
    </row>
    <row r="26" spans="1:5" x14ac:dyDescent="0.45">
      <c r="C26" s="99" t="s">
        <v>414</v>
      </c>
    </row>
    <row r="27" spans="1:5" ht="33.6" x14ac:dyDescent="0.45">
      <c r="C27" s="99" t="s">
        <v>415</v>
      </c>
    </row>
    <row r="28" spans="1:5" x14ac:dyDescent="0.45">
      <c r="C28" s="99" t="s">
        <v>416</v>
      </c>
    </row>
    <row r="29" spans="1:5" ht="33.6" x14ac:dyDescent="0.45">
      <c r="C29" s="99" t="s">
        <v>417</v>
      </c>
    </row>
    <row r="30" spans="1:5" x14ac:dyDescent="0.45"/>
    <row r="31" spans="1:5" s="84" customFormat="1" ht="16.8" x14ac:dyDescent="0.4">
      <c r="A31" s="83"/>
      <c r="C31" s="84" t="s">
        <v>0</v>
      </c>
      <c r="E31" s="83"/>
    </row>
    <row r="32" spans="1:5" s="84" customFormat="1" ht="16.8" x14ac:dyDescent="0.4">
      <c r="A32" s="83"/>
      <c r="C32" s="100" t="s">
        <v>418</v>
      </c>
      <c r="E32" s="83"/>
    </row>
    <row r="33" x14ac:dyDescent="0.45"/>
    <row r="34" x14ac:dyDescent="0.45"/>
    <row r="35" x14ac:dyDescent="0.45"/>
    <row r="36" x14ac:dyDescent="0.45"/>
    <row r="37" x14ac:dyDescent="0.45"/>
    <row r="38" x14ac:dyDescent="0.45"/>
    <row r="39" x14ac:dyDescent="0.45"/>
    <row r="40" x14ac:dyDescent="0.45"/>
    <row r="41" x14ac:dyDescent="0.45"/>
    <row r="42" x14ac:dyDescent="0.45"/>
    <row r="43" x14ac:dyDescent="0.45"/>
    <row r="45" x14ac:dyDescent="0.45"/>
    <row r="46" x14ac:dyDescent="0.45"/>
    <row r="47" x14ac:dyDescent="0.45"/>
    <row r="48" x14ac:dyDescent="0.45"/>
    <row r="49" x14ac:dyDescent="0.45"/>
    <row r="50" x14ac:dyDescent="0.45"/>
    <row r="51" x14ac:dyDescent="0.45"/>
    <row r="52" x14ac:dyDescent="0.45"/>
    <row r="53" x14ac:dyDescent="0.45"/>
  </sheetData>
  <hyperlinks>
    <hyperlink ref="C32" r:id="rId1" xr:uid="{88962B05-2CB6-4F96-AB0F-34349B01ECD7}"/>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C397D-B07B-42A5-A001-C1A89791A3C9}">
  <sheetPr codeName="Sheet4">
    <pageSetUpPr autoPageBreaks="0"/>
  </sheetPr>
  <dimension ref="A1:AE55"/>
  <sheetViews>
    <sheetView showGridLines="0" zoomScaleNormal="100" workbookViewId="0"/>
  </sheetViews>
  <sheetFormatPr defaultColWidth="0" defaultRowHeight="14.4" zeroHeight="1" x14ac:dyDescent="0.3"/>
  <cols>
    <col min="1" max="1" width="4.88671875" customWidth="1"/>
    <col min="2" max="2" width="41.44140625" customWidth="1"/>
    <col min="3" max="3" width="40" customWidth="1"/>
    <col min="4" max="5" width="13" customWidth="1"/>
    <col min="6" max="6" width="32.33203125" customWidth="1"/>
    <col min="7" max="8" width="13" customWidth="1"/>
    <col min="9" max="10" width="13.44140625" customWidth="1"/>
    <col min="11" max="11" width="19.5546875" customWidth="1"/>
    <col min="12" max="13" width="18.6640625" customWidth="1"/>
    <col min="14" max="14" width="22.109375" customWidth="1"/>
    <col min="15" max="29" width="18.6640625" customWidth="1"/>
    <col min="30" max="31" width="18.6640625" hidden="1" customWidth="1"/>
    <col min="32" max="16384" width="8.6640625" hidden="1"/>
  </cols>
  <sheetData>
    <row r="1" spans="2:28" s="35" customFormat="1" x14ac:dyDescent="0.3"/>
    <row r="2" spans="2:28" s="35" customFormat="1" ht="18" x14ac:dyDescent="0.35">
      <c r="B2" s="39" t="s">
        <v>4</v>
      </c>
    </row>
    <row r="3" spans="2:28" s="35" customFormat="1" x14ac:dyDescent="0.3"/>
    <row r="4" spans="2:28" ht="15" customHeight="1" x14ac:dyDescent="0.3">
      <c r="B4" s="25" t="s">
        <v>5</v>
      </c>
      <c r="F4" s="23"/>
    </row>
    <row r="5" spans="2:28" ht="15" customHeight="1" x14ac:dyDescent="0.3">
      <c r="B5" s="26" t="s">
        <v>6</v>
      </c>
      <c r="F5" s="23"/>
    </row>
    <row r="6" spans="2:28" ht="14.7" customHeight="1" x14ac:dyDescent="0.3">
      <c r="B6" s="27" t="s">
        <v>7</v>
      </c>
    </row>
    <row r="7" spans="2:28" x14ac:dyDescent="0.3"/>
    <row r="8" spans="2:28" ht="77.25" customHeight="1" x14ac:dyDescent="0.3">
      <c r="B8" s="93" t="s">
        <v>8</v>
      </c>
      <c r="C8" s="93"/>
      <c r="H8" s="8"/>
      <c r="I8" s="8"/>
      <c r="J8" s="8"/>
      <c r="K8" s="8"/>
      <c r="L8" s="8"/>
      <c r="M8" s="8"/>
      <c r="N8" s="8"/>
      <c r="O8" s="8"/>
      <c r="P8" s="8"/>
      <c r="Q8" s="8"/>
    </row>
    <row r="9" spans="2:28" x14ac:dyDescent="0.3"/>
    <row r="10" spans="2:28" s="53" customFormat="1" ht="58.8" x14ac:dyDescent="0.3">
      <c r="B10" s="50" t="s">
        <v>9</v>
      </c>
      <c r="C10" s="50" t="s">
        <v>10</v>
      </c>
      <c r="D10" s="51" t="s">
        <v>11</v>
      </c>
      <c r="E10" s="51" t="s">
        <v>12</v>
      </c>
      <c r="F10" s="50" t="s">
        <v>13</v>
      </c>
      <c r="G10" s="51" t="s">
        <v>14</v>
      </c>
      <c r="H10" s="51" t="s">
        <v>15</v>
      </c>
      <c r="I10" s="50" t="s">
        <v>16</v>
      </c>
      <c r="J10" s="51" t="s">
        <v>402</v>
      </c>
      <c r="K10" s="50" t="s">
        <v>17</v>
      </c>
      <c r="L10" s="52" t="s">
        <v>18</v>
      </c>
      <c r="M10" s="52" t="s">
        <v>19</v>
      </c>
      <c r="N10" s="50" t="s">
        <v>20</v>
      </c>
      <c r="O10" s="52" t="s">
        <v>21</v>
      </c>
      <c r="P10" s="50" t="s">
        <v>22</v>
      </c>
      <c r="Q10" s="50" t="s">
        <v>23</v>
      </c>
      <c r="R10" s="50" t="s">
        <v>24</v>
      </c>
      <c r="S10" s="51" t="s">
        <v>25</v>
      </c>
      <c r="T10" s="50" t="s">
        <v>26</v>
      </c>
      <c r="U10" s="50" t="s">
        <v>27</v>
      </c>
      <c r="V10" s="52" t="s">
        <v>28</v>
      </c>
      <c r="W10" s="52" t="s">
        <v>29</v>
      </c>
      <c r="X10" s="52" t="s">
        <v>30</v>
      </c>
      <c r="Y10" s="52" t="s">
        <v>31</v>
      </c>
      <c r="Z10" s="52" t="s">
        <v>32</v>
      </c>
      <c r="AA10" s="52" t="s">
        <v>33</v>
      </c>
      <c r="AB10" s="52" t="s">
        <v>34</v>
      </c>
    </row>
    <row r="11" spans="2:28" x14ac:dyDescent="0.3">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row>
    <row r="12" spans="2:28" x14ac:dyDescent="0.3">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row>
    <row r="13" spans="2:28" x14ac:dyDescent="0.3">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row>
    <row r="14" spans="2:28" x14ac:dyDescent="0.3">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row>
    <row r="15" spans="2:28" x14ac:dyDescent="0.3">
      <c r="B15" s="56"/>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row>
    <row r="16" spans="2:28" x14ac:dyDescent="0.3">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row>
    <row r="17" spans="2:28" x14ac:dyDescent="0.3">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row>
    <row r="18" spans="2:28" x14ac:dyDescent="0.3">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row>
    <row r="19" spans="2:28" x14ac:dyDescent="0.3">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row>
    <row r="20" spans="2:28" x14ac:dyDescent="0.3">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row>
    <row r="21" spans="2:28" x14ac:dyDescent="0.3">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row>
    <row r="22" spans="2:28" x14ac:dyDescent="0.3">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row>
    <row r="23" spans="2:28" x14ac:dyDescent="0.3">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row>
    <row r="24" spans="2:28" x14ac:dyDescent="0.3">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row>
    <row r="25" spans="2:28" x14ac:dyDescent="0.3">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row>
    <row r="26" spans="2:28" x14ac:dyDescent="0.3">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row>
    <row r="27" spans="2:28" x14ac:dyDescent="0.3">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row>
    <row r="28" spans="2:28" x14ac:dyDescent="0.3">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row>
    <row r="29" spans="2:28" x14ac:dyDescent="0.3">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row>
    <row r="30" spans="2:28" x14ac:dyDescent="0.3">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row>
    <row r="31" spans="2:28" x14ac:dyDescent="0.3">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row>
    <row r="32" spans="2:28" x14ac:dyDescent="0.3">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row>
    <row r="33" spans="2:28" x14ac:dyDescent="0.3">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row>
    <row r="34" spans="2:28" x14ac:dyDescent="0.3">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row>
    <row r="35" spans="2:28" s="35" customFormat="1" x14ac:dyDescent="0.3"/>
    <row r="36" spans="2:28" ht="28.8" x14ac:dyDescent="0.3">
      <c r="B36" s="34" t="s">
        <v>35</v>
      </c>
      <c r="C36" s="63"/>
      <c r="D36" s="64"/>
    </row>
    <row r="37" spans="2:28" x14ac:dyDescent="0.3">
      <c r="B37" s="69"/>
      <c r="C37" s="65"/>
      <c r="D37" s="66"/>
    </row>
    <row r="38" spans="2:28" x14ac:dyDescent="0.3">
      <c r="B38" s="69"/>
      <c r="C38" s="65"/>
      <c r="D38" s="66"/>
    </row>
    <row r="39" spans="2:28" x14ac:dyDescent="0.3">
      <c r="B39" s="69"/>
      <c r="C39" s="65"/>
      <c r="D39" s="66"/>
    </row>
    <row r="40" spans="2:28" x14ac:dyDescent="0.3">
      <c r="B40" s="69"/>
      <c r="C40" s="65"/>
      <c r="D40" s="66"/>
    </row>
    <row r="41" spans="2:28" x14ac:dyDescent="0.3">
      <c r="B41" s="69"/>
      <c r="C41" s="65"/>
      <c r="D41" s="66"/>
    </row>
    <row r="42" spans="2:28" x14ac:dyDescent="0.3">
      <c r="B42" s="69"/>
      <c r="C42" s="65"/>
      <c r="D42" s="66"/>
    </row>
    <row r="43" spans="2:28" x14ac:dyDescent="0.3">
      <c r="B43" s="69"/>
      <c r="C43" s="65"/>
      <c r="D43" s="66"/>
    </row>
    <row r="44" spans="2:28" x14ac:dyDescent="0.3">
      <c r="B44" s="69"/>
      <c r="C44" s="65"/>
      <c r="D44" s="66"/>
    </row>
    <row r="45" spans="2:28" x14ac:dyDescent="0.3">
      <c r="B45" s="69"/>
      <c r="C45" s="65"/>
      <c r="D45" s="66"/>
    </row>
    <row r="46" spans="2:28" x14ac:dyDescent="0.3">
      <c r="B46" s="69"/>
      <c r="C46" s="65"/>
      <c r="D46" s="66"/>
    </row>
    <row r="47" spans="2:28" x14ac:dyDescent="0.3">
      <c r="B47" s="69"/>
      <c r="C47" s="65"/>
      <c r="D47" s="66"/>
    </row>
    <row r="48" spans="2:28" x14ac:dyDescent="0.3">
      <c r="B48" s="69"/>
      <c r="C48" s="65"/>
      <c r="D48" s="66"/>
    </row>
    <row r="49" spans="2:4" x14ac:dyDescent="0.3">
      <c r="B49" s="69"/>
      <c r="C49" s="65"/>
      <c r="D49" s="66"/>
    </row>
    <row r="50" spans="2:4" x14ac:dyDescent="0.3">
      <c r="B50" s="69"/>
      <c r="C50" s="65"/>
      <c r="D50" s="66"/>
    </row>
    <row r="51" spans="2:4" x14ac:dyDescent="0.3">
      <c r="B51" s="69"/>
      <c r="C51" s="65"/>
      <c r="D51" s="66"/>
    </row>
    <row r="52" spans="2:4" x14ac:dyDescent="0.3">
      <c r="B52" s="69"/>
      <c r="C52" s="65"/>
      <c r="D52" s="66"/>
    </row>
    <row r="53" spans="2:4" x14ac:dyDescent="0.3">
      <c r="B53" s="69"/>
      <c r="C53" s="65"/>
      <c r="D53" s="66"/>
    </row>
    <row r="54" spans="2:4" x14ac:dyDescent="0.3">
      <c r="B54" s="70"/>
      <c r="C54" s="67"/>
      <c r="D54" s="68"/>
    </row>
    <row r="55" spans="2:4" x14ac:dyDescent="0.3"/>
  </sheetData>
  <sheetProtection algorithmName="SHA-512" hashValue="cAGjaoM7w+4dX7HbkEOm+i6X6iNxtqtUA76h/pXB/9PrsMlxJ+PSj6oI6Hb3VzNp8QnVS+hVQPiV/roeAOItEQ==" saltValue="uIzZH0IETAdxbpZCT4jbGg==" spinCount="100000" sheet="1" scenarios="1" formatColumns="0" insertRows="0"/>
  <mergeCells count="1">
    <mergeCell ref="B8:C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26041-5610-4049-9FBC-8FEDBF24F365}">
  <sheetPr codeName="Sheet5">
    <pageSetUpPr autoPageBreaks="0"/>
  </sheetPr>
  <dimension ref="A1:Q49"/>
  <sheetViews>
    <sheetView showGridLines="0" workbookViewId="0"/>
  </sheetViews>
  <sheetFormatPr defaultColWidth="0" defaultRowHeight="14.4" zeroHeight="1" x14ac:dyDescent="0.3"/>
  <cols>
    <col min="1" max="1" width="4.109375" customWidth="1"/>
    <col min="2" max="2" width="66.33203125" customWidth="1"/>
    <col min="3" max="3" width="15.33203125" customWidth="1"/>
    <col min="4" max="4" width="78.44140625" bestFit="1" customWidth="1"/>
    <col min="5" max="5" width="10.6640625" customWidth="1"/>
    <col min="6" max="6" width="14.6640625" hidden="1" customWidth="1"/>
    <col min="7" max="7" width="48.5546875" hidden="1" customWidth="1"/>
    <col min="8" max="17" width="0" hidden="1" customWidth="1"/>
    <col min="18" max="16384" width="48.5546875" hidden="1"/>
  </cols>
  <sheetData>
    <row r="1" spans="2:16" s="35" customFormat="1" x14ac:dyDescent="0.3">
      <c r="E1" s="36"/>
    </row>
    <row r="2" spans="2:16" s="35" customFormat="1" ht="18" x14ac:dyDescent="0.35">
      <c r="B2" s="39" t="s">
        <v>36</v>
      </c>
      <c r="E2" s="36"/>
    </row>
    <row r="3" spans="2:16" s="35" customFormat="1" x14ac:dyDescent="0.3">
      <c r="E3" s="36"/>
    </row>
    <row r="4" spans="2:16" x14ac:dyDescent="0.3">
      <c r="B4" s="25" t="s">
        <v>5</v>
      </c>
    </row>
    <row r="5" spans="2:16" x14ac:dyDescent="0.3">
      <c r="B5" s="26" t="s">
        <v>6</v>
      </c>
    </row>
    <row r="6" spans="2:16" x14ac:dyDescent="0.3">
      <c r="B6" s="27" t="s">
        <v>7</v>
      </c>
      <c r="F6" t="s">
        <v>37</v>
      </c>
    </row>
    <row r="7" spans="2:16" x14ac:dyDescent="0.3">
      <c r="F7" t="s">
        <v>38</v>
      </c>
    </row>
    <row r="8" spans="2:16" ht="57.6" x14ac:dyDescent="0.3">
      <c r="B8" s="49" t="s">
        <v>405</v>
      </c>
      <c r="E8" s="3"/>
      <c r="F8" s="3" t="s">
        <v>39</v>
      </c>
      <c r="G8" s="3"/>
      <c r="H8" s="3"/>
      <c r="I8" s="3"/>
      <c r="J8" s="3"/>
      <c r="K8" s="3"/>
      <c r="L8" s="3"/>
      <c r="M8" s="3"/>
      <c r="N8" s="3"/>
      <c r="O8" s="3"/>
      <c r="P8" s="3"/>
    </row>
    <row r="9" spans="2:16" x14ac:dyDescent="0.3">
      <c r="F9" s="3" t="s">
        <v>40</v>
      </c>
    </row>
    <row r="10" spans="2:16" ht="18" x14ac:dyDescent="0.3">
      <c r="B10" s="42" t="s">
        <v>41</v>
      </c>
      <c r="C10" s="42" t="s">
        <v>42</v>
      </c>
      <c r="D10" s="42" t="s">
        <v>43</v>
      </c>
      <c r="F10" s="3" t="s">
        <v>44</v>
      </c>
    </row>
    <row r="11" spans="2:16" ht="28.8" x14ac:dyDescent="0.3">
      <c r="B11" s="33" t="s">
        <v>45</v>
      </c>
      <c r="C11" s="61"/>
      <c r="D11" s="62" t="s">
        <v>46</v>
      </c>
    </row>
    <row r="12" spans="2:16" x14ac:dyDescent="0.3">
      <c r="B12" s="32" t="s">
        <v>47</v>
      </c>
      <c r="C12" s="61" t="s">
        <v>48</v>
      </c>
      <c r="D12" s="62"/>
    </row>
    <row r="13" spans="2:16" x14ac:dyDescent="0.3">
      <c r="B13" s="32" t="s">
        <v>49</v>
      </c>
      <c r="C13" s="61" t="s">
        <v>50</v>
      </c>
      <c r="D13" s="62"/>
    </row>
    <row r="14" spans="2:16" x14ac:dyDescent="0.3">
      <c r="B14" s="32" t="s">
        <v>403</v>
      </c>
      <c r="C14" s="61" t="s">
        <v>404</v>
      </c>
      <c r="D14" s="62"/>
    </row>
    <row r="15" spans="2:16" x14ac:dyDescent="0.3">
      <c r="B15" s="6"/>
      <c r="C15" s="11"/>
      <c r="D15" s="12"/>
    </row>
    <row r="16" spans="2:16" ht="18" x14ac:dyDescent="0.3">
      <c r="B16" s="42" t="s">
        <v>51</v>
      </c>
      <c r="C16" s="42" t="s">
        <v>42</v>
      </c>
      <c r="D16" s="42" t="s">
        <v>52</v>
      </c>
    </row>
    <row r="17" spans="2:4" x14ac:dyDescent="0.3">
      <c r="B17" s="32" t="s">
        <v>53</v>
      </c>
      <c r="C17" s="73"/>
      <c r="D17" s="73"/>
    </row>
    <row r="18" spans="2:4" x14ac:dyDescent="0.3">
      <c r="B18" s="40" t="s">
        <v>54</v>
      </c>
      <c r="C18" s="73"/>
      <c r="D18" s="73"/>
    </row>
    <row r="19" spans="2:4" x14ac:dyDescent="0.3">
      <c r="B19" s="40" t="s">
        <v>55</v>
      </c>
      <c r="C19" s="73"/>
      <c r="D19" s="73"/>
    </row>
    <row r="20" spans="2:4" x14ac:dyDescent="0.3">
      <c r="B20" s="32" t="s">
        <v>56</v>
      </c>
      <c r="C20" s="73"/>
      <c r="D20" s="73"/>
    </row>
    <row r="21" spans="2:4" x14ac:dyDescent="0.3">
      <c r="B21" s="40" t="s">
        <v>57</v>
      </c>
      <c r="C21" s="73"/>
      <c r="D21" s="73"/>
    </row>
    <row r="22" spans="2:4" x14ac:dyDescent="0.3">
      <c r="B22" s="40" t="s">
        <v>58</v>
      </c>
      <c r="C22" s="73"/>
      <c r="D22" s="73"/>
    </row>
    <row r="23" spans="2:4" ht="28.8" x14ac:dyDescent="0.3">
      <c r="B23" s="32" t="s">
        <v>59</v>
      </c>
      <c r="C23" s="73"/>
      <c r="D23" s="73" t="s">
        <v>60</v>
      </c>
    </row>
    <row r="24" spans="2:4" x14ac:dyDescent="0.3">
      <c r="B24" s="32" t="s">
        <v>61</v>
      </c>
      <c r="C24" s="73"/>
      <c r="D24" s="73" t="s">
        <v>62</v>
      </c>
    </row>
    <row r="25" spans="2:4" ht="28.8" x14ac:dyDescent="0.3">
      <c r="B25" s="32" t="s">
        <v>63</v>
      </c>
      <c r="C25" s="73"/>
      <c r="D25" s="73" t="s">
        <v>60</v>
      </c>
    </row>
    <row r="26" spans="2:4" x14ac:dyDescent="0.3">
      <c r="B26" s="32" t="s">
        <v>64</v>
      </c>
      <c r="C26" s="73"/>
      <c r="D26" s="73" t="s">
        <v>62</v>
      </c>
    </row>
    <row r="27" spans="2:4" ht="28.8" x14ac:dyDescent="0.3">
      <c r="B27" s="32" t="s">
        <v>65</v>
      </c>
      <c r="C27" s="73"/>
      <c r="D27" s="73" t="s">
        <v>60</v>
      </c>
    </row>
    <row r="28" spans="2:4" x14ac:dyDescent="0.3">
      <c r="B28" s="32" t="s">
        <v>66</v>
      </c>
      <c r="C28" s="73"/>
      <c r="D28" s="73" t="s">
        <v>62</v>
      </c>
    </row>
    <row r="29" spans="2:4" x14ac:dyDescent="0.3">
      <c r="B29" s="32" t="s">
        <v>67</v>
      </c>
      <c r="C29" s="73"/>
      <c r="D29" s="73" t="s">
        <v>68</v>
      </c>
    </row>
    <row r="30" spans="2:4" x14ac:dyDescent="0.3">
      <c r="B30" s="32" t="s">
        <v>69</v>
      </c>
      <c r="C30" s="73"/>
      <c r="D30" s="73"/>
    </row>
    <row r="31" spans="2:4" x14ac:dyDescent="0.3">
      <c r="B31" s="32" t="s">
        <v>70</v>
      </c>
      <c r="C31" s="73"/>
      <c r="D31" s="73"/>
    </row>
    <row r="32" spans="2:4" x14ac:dyDescent="0.3">
      <c r="C32" s="5"/>
      <c r="D32" s="6"/>
    </row>
    <row r="33" spans="1:4" ht="18" x14ac:dyDescent="0.3">
      <c r="B33" s="42" t="s">
        <v>71</v>
      </c>
      <c r="C33" s="42" t="s">
        <v>42</v>
      </c>
      <c r="D33" s="42" t="s">
        <v>52</v>
      </c>
    </row>
    <row r="34" spans="1:4" x14ac:dyDescent="0.3">
      <c r="B34" s="43" t="s">
        <v>72</v>
      </c>
      <c r="C34" s="43"/>
      <c r="D34" s="43"/>
    </row>
    <row r="35" spans="1:4" ht="30.6" x14ac:dyDescent="0.3">
      <c r="B35" s="33" t="s">
        <v>73</v>
      </c>
      <c r="C35" s="62"/>
      <c r="D35" s="62" t="s">
        <v>74</v>
      </c>
    </row>
    <row r="36" spans="1:4" x14ac:dyDescent="0.3">
      <c r="B36" s="33" t="s">
        <v>75</v>
      </c>
      <c r="C36" s="62"/>
      <c r="D36" s="62" t="s">
        <v>76</v>
      </c>
    </row>
    <row r="37" spans="1:4" x14ac:dyDescent="0.3">
      <c r="B37" s="32" t="s">
        <v>77</v>
      </c>
      <c r="C37" s="62"/>
      <c r="D37" s="62" t="s">
        <v>78</v>
      </c>
    </row>
    <row r="38" spans="1:4" x14ac:dyDescent="0.3">
      <c r="B38" s="32" t="s">
        <v>79</v>
      </c>
      <c r="C38" s="62"/>
      <c r="D38" s="62" t="s">
        <v>80</v>
      </c>
    </row>
    <row r="39" spans="1:4" x14ac:dyDescent="0.3">
      <c r="B39" s="32" t="s">
        <v>81</v>
      </c>
      <c r="C39" s="62"/>
      <c r="D39" s="62" t="s">
        <v>82</v>
      </c>
    </row>
    <row r="40" spans="1:4" x14ac:dyDescent="0.3">
      <c r="B40" s="32" t="s">
        <v>83</v>
      </c>
      <c r="C40" s="61"/>
      <c r="D40" s="61" t="s">
        <v>84</v>
      </c>
    </row>
    <row r="41" spans="1:4" x14ac:dyDescent="0.3">
      <c r="B41" s="32" t="s">
        <v>85</v>
      </c>
      <c r="C41" s="74"/>
      <c r="D41" s="74"/>
    </row>
    <row r="42" spans="1:4" x14ac:dyDescent="0.3">
      <c r="A42" s="1"/>
    </row>
    <row r="43" spans="1:4" ht="18" x14ac:dyDescent="0.3">
      <c r="B43" s="42" t="s">
        <v>86</v>
      </c>
      <c r="C43" s="42" t="s">
        <v>42</v>
      </c>
      <c r="D43" s="42" t="s">
        <v>43</v>
      </c>
    </row>
    <row r="44" spans="1:4" x14ac:dyDescent="0.3">
      <c r="B44" s="32" t="s">
        <v>87</v>
      </c>
      <c r="C44" s="62"/>
      <c r="D44" s="62" t="s">
        <v>88</v>
      </c>
    </row>
    <row r="45" spans="1:4" x14ac:dyDescent="0.3">
      <c r="B45" s="32" t="s">
        <v>89</v>
      </c>
      <c r="C45" s="62"/>
      <c r="D45" s="62" t="s">
        <v>90</v>
      </c>
    </row>
    <row r="46" spans="1:4" ht="28.8" x14ac:dyDescent="0.3">
      <c r="B46" s="32" t="s">
        <v>91</v>
      </c>
      <c r="C46" s="61"/>
      <c r="D46" s="62" t="s">
        <v>92</v>
      </c>
    </row>
    <row r="47" spans="1:4" x14ac:dyDescent="0.3">
      <c r="B47" s="6"/>
    </row>
    <row r="49" x14ac:dyDescent="0.3"/>
  </sheetData>
  <sheetProtection algorithmName="SHA-512" hashValue="enM1miHuozwfaw1Tnxq3bkO7OStAuXlhQAjWu6Js9+gpbgGxAv0Yj46V4d1A7SVYG2b4D0wSpQxnK3dAMM5cnw==" saltValue="upMQh/jhcG0C39LLlnQjXA==" spinCount="100000" sheet="1" objects="1" scenarios="1" insertRows="0"/>
  <dataConsolidate/>
  <dataValidations count="5">
    <dataValidation type="list" showInputMessage="1" sqref="C45" xr:uid="{C495732D-A8F2-4536-AC3E-BA933DF92197}">
      <formula1>$F$7:$F$8</formula1>
    </dataValidation>
    <dataValidation type="list" allowBlank="1" showInputMessage="1" showErrorMessage="1" sqref="C32 C11 C46" xr:uid="{1B899B48-4EDA-4F9C-8524-9D47293C50D1}">
      <formula1>$F$9:$F$10</formula1>
    </dataValidation>
    <dataValidation type="list" allowBlank="1" showInputMessage="1" showErrorMessage="1" sqref="C30" xr:uid="{B88E2EE6-14C9-4769-B108-1C62024CC3D8}">
      <formula1>Choice</formula1>
    </dataValidation>
    <dataValidation type="whole" allowBlank="1" showInputMessage="1" showErrorMessage="1" sqref="C17:C22" xr:uid="{1E5437ED-4244-417E-9D09-DFF354D69AF2}">
      <formula1>0</formula1>
      <formula2>100000</formula2>
    </dataValidation>
    <dataValidation type="whole" allowBlank="1" showInputMessage="1" showErrorMessage="1" sqref="C23:C28" xr:uid="{DB90749F-71E4-4085-93E3-5CFAA33B341C}">
      <formula1>0</formula1>
      <formula2>1000</formula2>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69FAF-E63F-4593-97DC-AEE417B534D8}">
  <sheetPr codeName="Sheet7">
    <pageSetUpPr autoPageBreaks="0"/>
  </sheetPr>
  <dimension ref="A1:L50"/>
  <sheetViews>
    <sheetView showGridLines="0" zoomScaleNormal="100" workbookViewId="0"/>
  </sheetViews>
  <sheetFormatPr defaultColWidth="0" defaultRowHeight="14.4" zeroHeight="1" x14ac:dyDescent="0.3"/>
  <cols>
    <col min="1" max="1" width="4.109375" customWidth="1"/>
    <col min="2" max="2" width="52.6640625" bestFit="1" customWidth="1"/>
    <col min="3" max="3" width="24.33203125" customWidth="1"/>
    <col min="4" max="4" width="52.44140625" customWidth="1"/>
    <col min="5" max="5" width="8.6640625" customWidth="1"/>
    <col min="6" max="11" width="8.6640625" hidden="1" customWidth="1"/>
    <col min="12" max="12" width="9.109375" hidden="1" customWidth="1"/>
    <col min="13" max="16384" width="8.6640625" hidden="1"/>
  </cols>
  <sheetData>
    <row r="1" spans="2:12" s="35" customFormat="1" x14ac:dyDescent="0.3">
      <c r="E1" s="36"/>
    </row>
    <row r="2" spans="2:12" s="35" customFormat="1" ht="18" x14ac:dyDescent="0.35">
      <c r="B2" s="39" t="s">
        <v>93</v>
      </c>
      <c r="E2" s="36"/>
    </row>
    <row r="3" spans="2:12" ht="21" x14ac:dyDescent="0.4">
      <c r="B3" s="22"/>
    </row>
    <row r="4" spans="2:12" x14ac:dyDescent="0.3">
      <c r="B4" s="25" t="s">
        <v>5</v>
      </c>
    </row>
    <row r="5" spans="2:12" x14ac:dyDescent="0.3">
      <c r="B5" s="26" t="s">
        <v>6</v>
      </c>
    </row>
    <row r="6" spans="2:12" x14ac:dyDescent="0.3">
      <c r="B6" s="27" t="s">
        <v>7</v>
      </c>
      <c r="L6" t="s">
        <v>94</v>
      </c>
    </row>
    <row r="7" spans="2:12" x14ac:dyDescent="0.3">
      <c r="L7" t="s">
        <v>95</v>
      </c>
    </row>
    <row r="8" spans="2:12" ht="72" x14ac:dyDescent="0.3">
      <c r="B8" s="49" t="s">
        <v>406</v>
      </c>
      <c r="F8" s="8"/>
      <c r="G8" s="8"/>
      <c r="H8" s="8"/>
      <c r="I8" s="8"/>
      <c r="J8" s="8"/>
      <c r="L8" t="s">
        <v>40</v>
      </c>
    </row>
    <row r="9" spans="2:12" x14ac:dyDescent="0.3"/>
    <row r="10" spans="2:12" ht="18" x14ac:dyDescent="0.3">
      <c r="B10" s="42" t="s">
        <v>96</v>
      </c>
      <c r="C10" s="42" t="s">
        <v>97</v>
      </c>
      <c r="D10" s="42" t="s">
        <v>98</v>
      </c>
    </row>
    <row r="11" spans="2:12" x14ac:dyDescent="0.3">
      <c r="B11" s="31" t="s">
        <v>99</v>
      </c>
      <c r="C11" s="31"/>
      <c r="D11" s="31"/>
    </row>
    <row r="12" spans="2:12" ht="28.8" x14ac:dyDescent="0.3">
      <c r="B12" s="30" t="s">
        <v>100</v>
      </c>
      <c r="C12" s="57"/>
      <c r="D12" s="56"/>
    </row>
    <row r="13" spans="2:12" ht="28.8" x14ac:dyDescent="0.3">
      <c r="B13" s="33" t="s">
        <v>101</v>
      </c>
      <c r="C13" s="57"/>
      <c r="D13" s="56"/>
    </row>
    <row r="14" spans="2:12" x14ac:dyDescent="0.3">
      <c r="B14" s="30" t="s">
        <v>102</v>
      </c>
      <c r="C14" s="57"/>
      <c r="D14" s="56"/>
    </row>
    <row r="15" spans="2:12" x14ac:dyDescent="0.3">
      <c r="B15" s="30" t="s">
        <v>103</v>
      </c>
      <c r="C15" s="57"/>
      <c r="D15" s="56"/>
    </row>
    <row r="16" spans="2:12" x14ac:dyDescent="0.3">
      <c r="B16" s="30" t="s">
        <v>104</v>
      </c>
      <c r="C16" s="57"/>
      <c r="D16" s="56"/>
    </row>
    <row r="17" spans="2:4" x14ac:dyDescent="0.3">
      <c r="B17" s="44" t="s">
        <v>105</v>
      </c>
      <c r="C17" s="57"/>
      <c r="D17" s="56"/>
    </row>
    <row r="18" spans="2:4" x14ac:dyDescent="0.3">
      <c r="B18" s="31" t="s">
        <v>106</v>
      </c>
      <c r="C18" s="31"/>
      <c r="D18" s="31"/>
    </row>
    <row r="19" spans="2:4" x14ac:dyDescent="0.3">
      <c r="B19" s="29" t="s">
        <v>107</v>
      </c>
      <c r="C19" s="57"/>
      <c r="D19" s="56"/>
    </row>
    <row r="20" spans="2:4" x14ac:dyDescent="0.3">
      <c r="B20" s="31" t="s">
        <v>108</v>
      </c>
      <c r="C20" s="31"/>
      <c r="D20" s="31"/>
    </row>
    <row r="21" spans="2:4" x14ac:dyDescent="0.3">
      <c r="B21" s="29" t="s">
        <v>109</v>
      </c>
      <c r="C21" s="57"/>
      <c r="D21" s="56"/>
    </row>
    <row r="22" spans="2:4" ht="43.2" x14ac:dyDescent="0.3">
      <c r="B22" s="29" t="s">
        <v>110</v>
      </c>
      <c r="C22" s="57"/>
      <c r="D22" s="56"/>
    </row>
    <row r="23" spans="2:4" x14ac:dyDescent="0.3">
      <c r="B23" s="29" t="s">
        <v>111</v>
      </c>
      <c r="C23" s="57"/>
      <c r="D23" s="56"/>
    </row>
    <row r="24" spans="2:4" ht="43.2" x14ac:dyDescent="0.3">
      <c r="B24" s="29" t="s">
        <v>112</v>
      </c>
      <c r="C24" s="57"/>
      <c r="D24" s="56"/>
    </row>
    <row r="25" spans="2:4" x14ac:dyDescent="0.3">
      <c r="B25" s="31" t="s">
        <v>113</v>
      </c>
      <c r="C25" s="31" t="s">
        <v>114</v>
      </c>
      <c r="D25" s="31" t="s">
        <v>115</v>
      </c>
    </row>
    <row r="26" spans="2:4" x14ac:dyDescent="0.3">
      <c r="B26" s="30" t="s">
        <v>116</v>
      </c>
      <c r="C26" s="57"/>
      <c r="D26" s="56"/>
    </row>
    <row r="27" spans="2:4" x14ac:dyDescent="0.3">
      <c r="B27" s="30" t="s">
        <v>116</v>
      </c>
      <c r="C27" s="57"/>
      <c r="D27" s="56"/>
    </row>
    <row r="28" spans="2:4" x14ac:dyDescent="0.3">
      <c r="B28" s="30" t="s">
        <v>117</v>
      </c>
      <c r="C28" s="57"/>
      <c r="D28" s="72"/>
    </row>
    <row r="29" spans="2:4" x14ac:dyDescent="0.3">
      <c r="B29" s="30" t="s">
        <v>118</v>
      </c>
      <c r="C29" s="57"/>
      <c r="D29" s="56"/>
    </row>
    <row r="30" spans="2:4" x14ac:dyDescent="0.3"/>
    <row r="31" spans="2:4" ht="28.8" x14ac:dyDescent="0.3">
      <c r="B31" s="34" t="s">
        <v>119</v>
      </c>
      <c r="C31" s="63"/>
      <c r="D31" s="64"/>
    </row>
    <row r="32" spans="2:4" x14ac:dyDescent="0.3">
      <c r="B32" s="69"/>
      <c r="C32" s="65"/>
      <c r="D32" s="66"/>
    </row>
    <row r="33" spans="2:4" x14ac:dyDescent="0.3">
      <c r="B33" s="69"/>
      <c r="C33" s="65"/>
      <c r="D33" s="66"/>
    </row>
    <row r="34" spans="2:4" x14ac:dyDescent="0.3">
      <c r="B34" s="69"/>
      <c r="C34" s="65"/>
      <c r="D34" s="66"/>
    </row>
    <row r="35" spans="2:4" x14ac:dyDescent="0.3">
      <c r="B35" s="69"/>
      <c r="C35" s="65"/>
      <c r="D35" s="66"/>
    </row>
    <row r="36" spans="2:4" x14ac:dyDescent="0.3">
      <c r="B36" s="69"/>
      <c r="C36" s="65"/>
      <c r="D36" s="66"/>
    </row>
    <row r="37" spans="2:4" x14ac:dyDescent="0.3">
      <c r="B37" s="69"/>
      <c r="C37" s="65"/>
      <c r="D37" s="66"/>
    </row>
    <row r="38" spans="2:4" x14ac:dyDescent="0.3">
      <c r="B38" s="69"/>
      <c r="C38" s="65"/>
      <c r="D38" s="66"/>
    </row>
    <row r="39" spans="2:4" x14ac:dyDescent="0.3">
      <c r="B39" s="69"/>
      <c r="C39" s="65"/>
      <c r="D39" s="66"/>
    </row>
    <row r="40" spans="2:4" x14ac:dyDescent="0.3">
      <c r="B40" s="69"/>
      <c r="C40" s="65"/>
      <c r="D40" s="66"/>
    </row>
    <row r="41" spans="2:4" x14ac:dyDescent="0.3">
      <c r="B41" s="69"/>
      <c r="C41" s="65"/>
      <c r="D41" s="66"/>
    </row>
    <row r="42" spans="2:4" x14ac:dyDescent="0.3">
      <c r="B42" s="69"/>
      <c r="C42" s="65"/>
      <c r="D42" s="66"/>
    </row>
    <row r="43" spans="2:4" x14ac:dyDescent="0.3">
      <c r="B43" s="69"/>
      <c r="C43" s="65"/>
      <c r="D43" s="66"/>
    </row>
    <row r="44" spans="2:4" x14ac:dyDescent="0.3">
      <c r="B44" s="69"/>
      <c r="C44" s="65"/>
      <c r="D44" s="66"/>
    </row>
    <row r="45" spans="2:4" x14ac:dyDescent="0.3">
      <c r="B45" s="69"/>
      <c r="C45" s="65"/>
      <c r="D45" s="66"/>
    </row>
    <row r="46" spans="2:4" x14ac:dyDescent="0.3">
      <c r="B46" s="69"/>
      <c r="C46" s="65"/>
      <c r="D46" s="66"/>
    </row>
    <row r="47" spans="2:4" x14ac:dyDescent="0.3">
      <c r="B47" s="69"/>
      <c r="C47" s="65"/>
      <c r="D47" s="66"/>
    </row>
    <row r="48" spans="2:4" x14ac:dyDescent="0.3">
      <c r="B48" s="69"/>
      <c r="C48" s="65"/>
      <c r="D48" s="66"/>
    </row>
    <row r="49" spans="2:4" x14ac:dyDescent="0.3">
      <c r="B49" s="70"/>
      <c r="C49" s="67"/>
      <c r="D49" s="68"/>
    </row>
    <row r="50" spans="2:4" x14ac:dyDescent="0.3"/>
  </sheetData>
  <sheetProtection algorithmName="SHA-512" hashValue="1j8itCqLwChWrnd+s0mAMvS8FZ4u4Io8KpWpSGE4+7JrVHBdouOo0nKw0ykHeBDGFU2y7+fPZjJsR3kytpp6UQ==" saltValue="imAuLsOi7Fat8VmtinVGYw==" spinCount="100000" sheet="1" objects="1" scenarios="1" insertRows="0"/>
  <dataValidations count="7">
    <dataValidation type="list" showInputMessage="1" sqref="C12:C13 C21:C24 C19 C16" xr:uid="{6C1A0536-2FF7-4C48-B32C-B90A485D0068}">
      <formula1>$L$7:$L$8</formula1>
    </dataValidation>
    <dataValidation type="decimal" allowBlank="1" showInputMessage="1" showErrorMessage="1" errorTitle="Capacity Cost" error="Numerical value required" sqref="C17" xr:uid="{CFBE58FB-E2FC-4303-A616-41BD3E4C61EA}">
      <formula1>0</formula1>
      <formula2>10000000000</formula2>
    </dataValidation>
    <dataValidation type="list" allowBlank="1" showInputMessage="1" showErrorMessage="1" sqref="C26:C27" xr:uid="{302D4E39-BD07-43D7-ADEE-D5905E499291}">
      <formula1>Generation</formula1>
    </dataValidation>
    <dataValidation type="list" allowBlank="1" showInputMessage="1" showErrorMessage="1" sqref="C28:C29" xr:uid="{CC8532B4-B356-4878-80D3-413CC1478FBD}">
      <formula1>Storage</formula1>
    </dataValidation>
    <dataValidation type="decimal" allowBlank="1" showInputMessage="1" showErrorMessage="1" errorTitle="Site Generation and Storage" error="Numerical value required" sqref="D26:D29" xr:uid="{1892B7A5-E543-4AB6-9129-AC352BC0501E}">
      <formula1>0</formula1>
      <formula2>1000</formula2>
    </dataValidation>
    <dataValidation type="decimal" allowBlank="1" showInputMessage="1" showErrorMessage="1" errorTitle="Export Capacity" error="Numerical value required" sqref="C15" xr:uid="{DAAFA8F4-6987-4843-85B5-A21D5D0B1A8C}">
      <formula1>0</formula1>
      <formula2>100000</formula2>
    </dataValidation>
    <dataValidation type="decimal" allowBlank="1" showInputMessage="1" showErrorMessage="1" errorTitle="Import Capacity" error="Numerical value required" sqref="C14" xr:uid="{8E972641-95E0-450A-A28A-CB67447220B1}">
      <formula1>0</formula1>
      <formula2>100000</formula2>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00420-38B9-45D4-B665-3665B2A19041}">
  <sheetPr codeName="Sheet8">
    <pageSetUpPr autoPageBreaks="0"/>
  </sheetPr>
  <dimension ref="A1:N66"/>
  <sheetViews>
    <sheetView showGridLines="0" zoomScaleNormal="100" workbookViewId="0"/>
  </sheetViews>
  <sheetFormatPr defaultColWidth="0" defaultRowHeight="14.4" zeroHeight="1" x14ac:dyDescent="0.3"/>
  <cols>
    <col min="1" max="1" width="4.33203125" customWidth="1"/>
    <col min="2" max="2" width="56.6640625" bestFit="1" customWidth="1"/>
    <col min="3" max="3" width="16.109375" customWidth="1"/>
    <col min="4" max="4" width="88.6640625" customWidth="1"/>
    <col min="5" max="5" width="8.6640625" customWidth="1"/>
    <col min="6" max="6" width="56.6640625" bestFit="1" customWidth="1"/>
    <col min="7" max="9" width="14.44140625" customWidth="1"/>
    <col min="10" max="10" width="33.109375" customWidth="1"/>
    <col min="11" max="11" width="33.44140625" customWidth="1"/>
    <col min="12" max="12" width="44" customWidth="1"/>
    <col min="13" max="13" width="33.109375" customWidth="1"/>
    <col min="14" max="14" width="8.6640625" customWidth="1"/>
    <col min="15" max="16384" width="8.6640625" hidden="1"/>
  </cols>
  <sheetData>
    <row r="1" spans="1:14" x14ac:dyDescent="0.3">
      <c r="A1" s="35"/>
      <c r="B1" s="35"/>
      <c r="C1" s="35"/>
      <c r="D1" s="35"/>
      <c r="E1" s="36"/>
      <c r="F1" s="35"/>
      <c r="G1" s="35"/>
      <c r="H1" s="35"/>
      <c r="I1" s="35"/>
      <c r="J1" s="35"/>
      <c r="K1" s="35"/>
      <c r="L1" s="35"/>
      <c r="M1" s="35"/>
      <c r="N1" s="35"/>
    </row>
    <row r="2" spans="1:14" ht="18" x14ac:dyDescent="0.35">
      <c r="A2" s="35"/>
      <c r="B2" s="39" t="s">
        <v>120</v>
      </c>
      <c r="C2" s="35"/>
      <c r="D2" s="35"/>
      <c r="E2" s="36"/>
      <c r="F2" s="39" t="s">
        <v>121</v>
      </c>
      <c r="G2" s="35"/>
      <c r="H2" s="35"/>
      <c r="I2" s="35"/>
      <c r="J2" s="35"/>
      <c r="K2" s="35"/>
      <c r="L2" s="35"/>
      <c r="M2" s="35"/>
      <c r="N2" s="35"/>
    </row>
    <row r="3" spans="1:14" ht="21" x14ac:dyDescent="0.4">
      <c r="B3" s="22"/>
      <c r="F3" s="22"/>
    </row>
    <row r="4" spans="1:14" x14ac:dyDescent="0.3">
      <c r="B4" s="25" t="s">
        <v>5</v>
      </c>
      <c r="F4" s="25" t="s">
        <v>5</v>
      </c>
    </row>
    <row r="5" spans="1:14" x14ac:dyDescent="0.3">
      <c r="B5" s="26" t="s">
        <v>6</v>
      </c>
      <c r="F5" s="26" t="s">
        <v>6</v>
      </c>
    </row>
    <row r="6" spans="1:14" x14ac:dyDescent="0.3">
      <c r="B6" s="27" t="s">
        <v>7</v>
      </c>
      <c r="F6" s="27" t="s">
        <v>7</v>
      </c>
    </row>
    <row r="7" spans="1:14" x14ac:dyDescent="0.3"/>
    <row r="8" spans="1:14" ht="100.8" x14ac:dyDescent="0.3">
      <c r="B8" s="49" t="s">
        <v>410</v>
      </c>
      <c r="F8" s="49" t="s">
        <v>122</v>
      </c>
      <c r="N8" s="3"/>
    </row>
    <row r="9" spans="1:14" x14ac:dyDescent="0.3"/>
    <row r="10" spans="1:14" ht="54" x14ac:dyDescent="0.35">
      <c r="B10" s="42" t="s">
        <v>123</v>
      </c>
      <c r="C10" s="42" t="s">
        <v>97</v>
      </c>
      <c r="D10" s="42" t="s">
        <v>98</v>
      </c>
      <c r="E10" s="2"/>
      <c r="F10" s="42" t="s">
        <v>124</v>
      </c>
      <c r="G10" s="42" t="s">
        <v>125</v>
      </c>
      <c r="H10" s="42" t="s">
        <v>126</v>
      </c>
      <c r="I10" s="42" t="s">
        <v>127</v>
      </c>
      <c r="J10" s="42" t="s">
        <v>128</v>
      </c>
      <c r="K10" s="42" t="s">
        <v>129</v>
      </c>
      <c r="L10" s="42" t="s">
        <v>130</v>
      </c>
      <c r="M10" s="42" t="s">
        <v>131</v>
      </c>
    </row>
    <row r="11" spans="1:14" x14ac:dyDescent="0.3">
      <c r="A11" s="1"/>
      <c r="B11" s="29" t="s">
        <v>132</v>
      </c>
      <c r="C11" s="54"/>
      <c r="D11" s="54"/>
      <c r="F11" s="46"/>
      <c r="G11" s="54"/>
      <c r="H11" s="54"/>
      <c r="I11" s="54"/>
      <c r="J11" s="54"/>
      <c r="K11" s="54"/>
      <c r="L11" s="54"/>
      <c r="M11" s="56"/>
    </row>
    <row r="12" spans="1:14" x14ac:dyDescent="0.3">
      <c r="A12" s="1"/>
      <c r="B12" s="29" t="s">
        <v>133</v>
      </c>
      <c r="C12" s="54"/>
      <c r="D12" s="54"/>
      <c r="F12" s="47"/>
      <c r="G12" s="54"/>
      <c r="H12" s="54"/>
      <c r="I12" s="54"/>
      <c r="J12" s="57"/>
      <c r="K12" s="57"/>
      <c r="L12" s="54"/>
      <c r="M12" s="56"/>
    </row>
    <row r="13" spans="1:14" x14ac:dyDescent="0.3">
      <c r="A13" s="1"/>
      <c r="B13" s="29" t="s">
        <v>134</v>
      </c>
      <c r="C13" s="54"/>
      <c r="D13" s="54"/>
      <c r="F13" s="46"/>
      <c r="G13" s="54"/>
      <c r="H13" s="54"/>
      <c r="I13" s="54"/>
      <c r="J13" s="54"/>
      <c r="K13" s="54"/>
      <c r="L13" s="54"/>
      <c r="M13" s="56"/>
    </row>
    <row r="14" spans="1:14" x14ac:dyDescent="0.3">
      <c r="A14" s="1"/>
      <c r="B14" s="29" t="s">
        <v>135</v>
      </c>
      <c r="C14" s="54"/>
      <c r="D14" s="54"/>
      <c r="F14" s="46"/>
      <c r="G14" s="54"/>
      <c r="H14" s="54"/>
      <c r="I14" s="54"/>
      <c r="J14" s="57"/>
      <c r="K14" s="57"/>
      <c r="L14" s="54"/>
      <c r="M14" s="56"/>
    </row>
    <row r="15" spans="1:14" x14ac:dyDescent="0.3">
      <c r="A15" s="1"/>
      <c r="B15" s="45" t="s">
        <v>136</v>
      </c>
      <c r="C15" s="71"/>
      <c r="D15" s="54"/>
      <c r="F15" s="47"/>
      <c r="G15" s="54"/>
      <c r="H15" s="54"/>
      <c r="I15" s="54"/>
      <c r="J15" s="57"/>
      <c r="K15" s="57"/>
      <c r="L15" s="54"/>
      <c r="M15" s="56"/>
    </row>
    <row r="16" spans="1:14" x14ac:dyDescent="0.3">
      <c r="A16" s="1"/>
      <c r="B16" s="30" t="s">
        <v>137</v>
      </c>
      <c r="C16" s="71"/>
      <c r="D16" s="54"/>
      <c r="F16" s="47"/>
      <c r="G16" s="54"/>
      <c r="H16" s="54"/>
      <c r="I16" s="54"/>
      <c r="J16" s="57"/>
      <c r="K16" s="57"/>
      <c r="L16" s="54"/>
      <c r="M16" s="56"/>
    </row>
    <row r="17" spans="2:13" x14ac:dyDescent="0.3">
      <c r="B17" s="30" t="s">
        <v>138</v>
      </c>
      <c r="C17" s="54"/>
      <c r="D17" s="54"/>
      <c r="F17" s="46"/>
      <c r="G17" s="54"/>
      <c r="H17" s="54"/>
      <c r="I17" s="54"/>
      <c r="J17" s="54"/>
      <c r="K17" s="54"/>
      <c r="L17" s="54"/>
      <c r="M17" s="56"/>
    </row>
    <row r="18" spans="2:13" x14ac:dyDescent="0.3">
      <c r="B18" s="30" t="s">
        <v>139</v>
      </c>
      <c r="C18" s="54"/>
      <c r="D18" s="54"/>
      <c r="F18" s="46"/>
      <c r="G18" s="54"/>
      <c r="H18" s="54"/>
      <c r="I18" s="54"/>
      <c r="J18" s="57"/>
      <c r="K18" s="57"/>
      <c r="L18" s="54"/>
      <c r="M18" s="56"/>
    </row>
    <row r="19" spans="2:13" ht="28.8" x14ac:dyDescent="0.3">
      <c r="B19" s="30" t="s">
        <v>140</v>
      </c>
      <c r="C19" s="54"/>
      <c r="D19" s="54"/>
      <c r="F19" s="46"/>
      <c r="G19" s="54"/>
      <c r="H19" s="54"/>
      <c r="I19" s="54"/>
      <c r="J19" s="57"/>
      <c r="K19" s="57"/>
      <c r="L19" s="54"/>
      <c r="M19" s="56"/>
    </row>
    <row r="20" spans="2:13" x14ac:dyDescent="0.3">
      <c r="B20" s="30" t="s">
        <v>141</v>
      </c>
      <c r="C20" s="54"/>
      <c r="D20" s="54"/>
      <c r="F20" s="46"/>
      <c r="G20" s="54"/>
      <c r="H20" s="54"/>
      <c r="I20" s="54"/>
      <c r="J20" s="57"/>
      <c r="K20" s="57"/>
      <c r="L20" s="54"/>
      <c r="M20" s="56"/>
    </row>
    <row r="21" spans="2:13" x14ac:dyDescent="0.3">
      <c r="B21" s="29" t="s">
        <v>142</v>
      </c>
      <c r="C21" s="54"/>
      <c r="D21" s="54"/>
      <c r="F21" s="47"/>
      <c r="G21" s="54"/>
      <c r="H21" s="54"/>
      <c r="I21" s="54"/>
      <c r="J21" s="57"/>
      <c r="K21" s="57"/>
      <c r="L21" s="54"/>
      <c r="M21" s="56"/>
    </row>
    <row r="22" spans="2:13" ht="28.8" x14ac:dyDescent="0.3">
      <c r="B22" s="45" t="s">
        <v>143</v>
      </c>
      <c r="C22" s="71"/>
      <c r="D22" s="54"/>
      <c r="F22" s="47"/>
      <c r="G22" s="54"/>
      <c r="H22" s="54"/>
      <c r="I22" s="54"/>
      <c r="J22" s="57"/>
      <c r="K22" s="57"/>
      <c r="L22" s="54"/>
      <c r="M22" s="56"/>
    </row>
    <row r="23" spans="2:13" x14ac:dyDescent="0.3">
      <c r="B23" s="45" t="s">
        <v>144</v>
      </c>
      <c r="C23" s="71"/>
      <c r="D23" s="54"/>
      <c r="F23" s="46"/>
      <c r="G23" s="54"/>
      <c r="H23" s="54"/>
      <c r="I23" s="54"/>
      <c r="J23" s="54"/>
      <c r="K23" s="54"/>
      <c r="L23" s="54"/>
      <c r="M23" s="56"/>
    </row>
    <row r="24" spans="2:13" ht="28.8" x14ac:dyDescent="0.3">
      <c r="B24" s="45" t="s">
        <v>145</v>
      </c>
      <c r="C24" s="71"/>
      <c r="D24" s="54"/>
      <c r="F24" s="46"/>
      <c r="G24" s="54"/>
      <c r="H24" s="54"/>
      <c r="I24" s="54"/>
      <c r="J24" s="57"/>
      <c r="K24" s="57"/>
      <c r="L24" s="54"/>
      <c r="M24" s="56"/>
    </row>
    <row r="25" spans="2:13" x14ac:dyDescent="0.3">
      <c r="B25" s="45" t="s">
        <v>146</v>
      </c>
      <c r="C25" s="71"/>
      <c r="D25" s="54"/>
      <c r="F25" s="47"/>
      <c r="G25" s="54"/>
      <c r="H25" s="54"/>
      <c r="I25" s="54"/>
      <c r="J25" s="57"/>
      <c r="K25" s="57"/>
      <c r="L25" s="54"/>
      <c r="M25" s="56"/>
    </row>
    <row r="26" spans="2:13" x14ac:dyDescent="0.3">
      <c r="B26" s="45" t="s">
        <v>147</v>
      </c>
      <c r="C26" s="71"/>
      <c r="D26" s="54"/>
      <c r="F26" s="47"/>
      <c r="G26" s="54"/>
      <c r="H26" s="54"/>
      <c r="I26" s="54"/>
      <c r="J26" s="57"/>
      <c r="K26" s="57"/>
      <c r="L26" s="54"/>
      <c r="M26" s="56"/>
    </row>
    <row r="27" spans="2:13" x14ac:dyDescent="0.3">
      <c r="B27" s="45" t="s">
        <v>148</v>
      </c>
      <c r="C27" s="71"/>
      <c r="D27" s="54"/>
      <c r="F27" s="46"/>
      <c r="G27" s="54"/>
      <c r="H27" s="54"/>
      <c r="I27" s="54"/>
      <c r="J27" s="54"/>
      <c r="K27" s="54"/>
      <c r="L27" s="54"/>
      <c r="M27" s="56"/>
    </row>
    <row r="28" spans="2:13" ht="43.2" x14ac:dyDescent="0.3">
      <c r="B28" s="45" t="s">
        <v>149</v>
      </c>
      <c r="C28" s="71"/>
      <c r="D28" s="54"/>
      <c r="F28" s="46"/>
      <c r="G28" s="54"/>
      <c r="H28" s="54"/>
      <c r="I28" s="54"/>
      <c r="J28" s="57"/>
      <c r="K28" s="57"/>
      <c r="L28" s="54"/>
      <c r="M28" s="56"/>
    </row>
    <row r="29" spans="2:13" x14ac:dyDescent="0.3">
      <c r="B29" s="45" t="s">
        <v>150</v>
      </c>
      <c r="C29" s="71"/>
      <c r="D29" s="54"/>
      <c r="F29" s="47"/>
      <c r="G29" s="54"/>
      <c r="H29" s="54"/>
      <c r="I29" s="54"/>
      <c r="J29" s="57"/>
      <c r="K29" s="57"/>
      <c r="L29" s="54"/>
      <c r="M29" s="56"/>
    </row>
    <row r="30" spans="2:13" x14ac:dyDescent="0.3">
      <c r="F30" s="47"/>
      <c r="G30" s="54"/>
      <c r="H30" s="54"/>
      <c r="I30" s="54"/>
      <c r="J30" s="57"/>
      <c r="K30" s="57"/>
      <c r="L30" s="54"/>
      <c r="M30" s="56"/>
    </row>
    <row r="31" spans="2:13" x14ac:dyDescent="0.3">
      <c r="F31" s="46"/>
      <c r="G31" s="54"/>
      <c r="H31" s="54"/>
      <c r="I31" s="54"/>
      <c r="J31" s="54"/>
      <c r="K31" s="54"/>
      <c r="L31" s="54"/>
      <c r="M31" s="56"/>
    </row>
    <row r="32" spans="2:13" x14ac:dyDescent="0.3">
      <c r="F32" s="46"/>
      <c r="G32" s="54"/>
      <c r="H32" s="54"/>
      <c r="I32" s="54"/>
      <c r="J32" s="57"/>
      <c r="K32" s="57"/>
      <c r="L32" s="54"/>
      <c r="M32" s="56"/>
    </row>
    <row r="33" spans="6:13" x14ac:dyDescent="0.3">
      <c r="F33" s="47"/>
      <c r="G33" s="54"/>
      <c r="H33" s="54"/>
      <c r="I33" s="54"/>
      <c r="J33" s="57"/>
      <c r="K33" s="57"/>
      <c r="L33" s="54"/>
      <c r="M33" s="56"/>
    </row>
    <row r="34" spans="6:13" x14ac:dyDescent="0.3">
      <c r="F34" s="47"/>
      <c r="G34" s="54"/>
      <c r="H34" s="54"/>
      <c r="I34" s="54"/>
      <c r="J34" s="57"/>
      <c r="K34" s="57"/>
      <c r="L34" s="54"/>
      <c r="M34" s="56"/>
    </row>
    <row r="35" spans="6:13" x14ac:dyDescent="0.3">
      <c r="F35" s="46"/>
      <c r="G35" s="54"/>
      <c r="H35" s="54"/>
      <c r="I35" s="54"/>
      <c r="J35" s="54"/>
      <c r="K35" s="54"/>
      <c r="L35" s="54"/>
      <c r="M35" s="56"/>
    </row>
    <row r="36" spans="6:13" x14ac:dyDescent="0.3">
      <c r="F36" s="46"/>
      <c r="G36" s="54"/>
      <c r="H36" s="54"/>
      <c r="I36" s="54"/>
      <c r="J36" s="57"/>
      <c r="K36" s="57"/>
      <c r="L36" s="54"/>
      <c r="M36" s="56"/>
    </row>
    <row r="37" spans="6:13" x14ac:dyDescent="0.3">
      <c r="F37" s="47"/>
      <c r="G37" s="54"/>
      <c r="H37" s="54"/>
      <c r="I37" s="54"/>
      <c r="J37" s="57"/>
      <c r="K37" s="57"/>
      <c r="L37" s="54"/>
      <c r="M37" s="56"/>
    </row>
    <row r="38" spans="6:13" x14ac:dyDescent="0.3">
      <c r="F38" s="47"/>
      <c r="G38" s="54"/>
      <c r="H38" s="54"/>
      <c r="I38" s="54"/>
      <c r="J38" s="57"/>
      <c r="K38" s="57"/>
      <c r="L38" s="54"/>
      <c r="M38" s="56"/>
    </row>
    <row r="39" spans="6:13" x14ac:dyDescent="0.3">
      <c r="F39" s="46"/>
      <c r="G39" s="54"/>
      <c r="H39" s="54"/>
      <c r="I39" s="54"/>
      <c r="J39" s="54"/>
      <c r="K39" s="54"/>
      <c r="L39" s="54"/>
      <c r="M39" s="56"/>
    </row>
    <row r="40" spans="6:13" x14ac:dyDescent="0.3">
      <c r="F40" s="46"/>
      <c r="G40" s="54"/>
      <c r="H40" s="54"/>
      <c r="I40" s="54"/>
      <c r="J40" s="57"/>
      <c r="K40" s="57"/>
      <c r="L40" s="54"/>
      <c r="M40" s="56"/>
    </row>
    <row r="41" spans="6:13" x14ac:dyDescent="0.3">
      <c r="F41" s="47"/>
      <c r="G41" s="54"/>
      <c r="H41" s="54"/>
      <c r="I41" s="54"/>
      <c r="J41" s="57"/>
      <c r="K41" s="57"/>
      <c r="L41" s="54"/>
      <c r="M41" s="56"/>
    </row>
    <row r="42" spans="6:13" x14ac:dyDescent="0.3">
      <c r="F42" s="47"/>
      <c r="G42" s="54"/>
      <c r="H42" s="54"/>
      <c r="I42" s="54"/>
      <c r="J42" s="57"/>
      <c r="K42" s="57"/>
      <c r="L42" s="54"/>
      <c r="M42" s="56"/>
    </row>
    <row r="43" spans="6:13" x14ac:dyDescent="0.3">
      <c r="F43" s="46"/>
      <c r="G43" s="54"/>
      <c r="H43" s="54"/>
      <c r="I43" s="54"/>
      <c r="J43" s="54"/>
      <c r="K43" s="54"/>
      <c r="L43" s="54"/>
      <c r="M43" s="56"/>
    </row>
    <row r="44" spans="6:13" x14ac:dyDescent="0.3">
      <c r="F44" s="46"/>
      <c r="G44" s="54"/>
      <c r="H44" s="54"/>
      <c r="I44" s="54"/>
      <c r="J44" s="57"/>
      <c r="K44" s="57"/>
      <c r="L44" s="54"/>
      <c r="M44" s="56"/>
    </row>
    <row r="45" spans="6:13" x14ac:dyDescent="0.3">
      <c r="F45" s="47"/>
      <c r="G45" s="54"/>
      <c r="H45" s="54"/>
      <c r="I45" s="54"/>
      <c r="J45" s="57"/>
      <c r="K45" s="57"/>
      <c r="L45" s="54"/>
      <c r="M45" s="56"/>
    </row>
    <row r="46" spans="6:13" x14ac:dyDescent="0.3">
      <c r="F46" s="47"/>
      <c r="G46" s="54"/>
      <c r="H46" s="54"/>
      <c r="I46" s="54"/>
      <c r="J46" s="57"/>
      <c r="K46" s="57"/>
      <c r="L46" s="54"/>
      <c r="M46" s="56"/>
    </row>
    <row r="47" spans="6:13" x14ac:dyDescent="0.3">
      <c r="F47" s="46"/>
      <c r="G47" s="54"/>
      <c r="H47" s="54"/>
      <c r="I47" s="54"/>
      <c r="J47" s="54"/>
      <c r="K47" s="54"/>
      <c r="L47" s="54"/>
      <c r="M47" s="56"/>
    </row>
    <row r="48" spans="6:13" x14ac:dyDescent="0.3">
      <c r="F48" s="46"/>
      <c r="G48" s="54"/>
      <c r="H48" s="54"/>
      <c r="I48" s="54"/>
      <c r="J48" s="57"/>
      <c r="K48" s="57"/>
      <c r="L48" s="54"/>
      <c r="M48" s="56"/>
    </row>
    <row r="49" spans="6:13" x14ac:dyDescent="0.3">
      <c r="F49" s="47"/>
      <c r="G49" s="54"/>
      <c r="H49" s="54"/>
      <c r="I49" s="54"/>
      <c r="J49" s="57"/>
      <c r="K49" s="57"/>
      <c r="L49" s="54"/>
      <c r="M49" s="56"/>
    </row>
    <row r="50" spans="6:13" x14ac:dyDescent="0.3">
      <c r="F50" s="47"/>
      <c r="G50" s="54"/>
      <c r="H50" s="54"/>
      <c r="I50" s="54"/>
      <c r="J50" s="57"/>
      <c r="K50" s="57"/>
      <c r="L50" s="54"/>
      <c r="M50" s="56"/>
    </row>
    <row r="51" spans="6:13" x14ac:dyDescent="0.3">
      <c r="F51" s="46"/>
      <c r="G51" s="54"/>
      <c r="H51" s="54"/>
      <c r="I51" s="54"/>
      <c r="J51" s="54"/>
      <c r="K51" s="54"/>
      <c r="L51" s="54"/>
      <c r="M51" s="56"/>
    </row>
    <row r="52" spans="6:13" x14ac:dyDescent="0.3">
      <c r="F52" s="46"/>
      <c r="G52" s="54"/>
      <c r="H52" s="54"/>
      <c r="I52" s="54"/>
      <c r="J52" s="57"/>
      <c r="K52" s="57"/>
      <c r="L52" s="54"/>
      <c r="M52" s="56"/>
    </row>
    <row r="53" spans="6:13" x14ac:dyDescent="0.3">
      <c r="F53" s="47"/>
      <c r="G53" s="54"/>
      <c r="H53" s="54"/>
      <c r="I53" s="54"/>
      <c r="J53" s="57"/>
      <c r="K53" s="57"/>
      <c r="L53" s="54"/>
      <c r="M53" s="56"/>
    </row>
    <row r="54" spans="6:13" x14ac:dyDescent="0.3">
      <c r="F54" s="47"/>
      <c r="G54" s="54"/>
      <c r="H54" s="54"/>
      <c r="I54" s="54"/>
      <c r="J54" s="57"/>
      <c r="K54" s="57"/>
      <c r="L54" s="54"/>
      <c r="M54" s="56"/>
    </row>
    <row r="55" spans="6:13" x14ac:dyDescent="0.3">
      <c r="F55" s="46"/>
      <c r="G55" s="54"/>
      <c r="H55" s="54"/>
      <c r="I55" s="54"/>
      <c r="J55" s="54"/>
      <c r="K55" s="54"/>
      <c r="L55" s="54"/>
      <c r="M55" s="56"/>
    </row>
    <row r="56" spans="6:13" x14ac:dyDescent="0.3">
      <c r="F56" s="46"/>
      <c r="G56" s="54"/>
      <c r="H56" s="54"/>
      <c r="I56" s="54"/>
      <c r="J56" s="57"/>
      <c r="K56" s="57"/>
      <c r="L56" s="54"/>
      <c r="M56" s="56"/>
    </row>
    <row r="57" spans="6:13" x14ac:dyDescent="0.3">
      <c r="F57" s="47"/>
      <c r="G57" s="54"/>
      <c r="H57" s="54"/>
      <c r="I57" s="54"/>
      <c r="J57" s="57"/>
      <c r="K57" s="57"/>
      <c r="L57" s="54"/>
      <c r="M57" s="56"/>
    </row>
    <row r="58" spans="6:13" x14ac:dyDescent="0.3">
      <c r="F58" s="47"/>
      <c r="G58" s="54"/>
      <c r="H58" s="54"/>
      <c r="I58" s="54"/>
      <c r="J58" s="57"/>
      <c r="K58" s="57"/>
      <c r="L58" s="54"/>
      <c r="M58" s="56"/>
    </row>
    <row r="59" spans="6:13" x14ac:dyDescent="0.3">
      <c r="F59" s="46"/>
      <c r="G59" s="54"/>
      <c r="H59" s="54"/>
      <c r="I59" s="54"/>
      <c r="J59" s="54"/>
      <c r="K59" s="54"/>
      <c r="L59" s="54"/>
      <c r="M59" s="56"/>
    </row>
    <row r="60" spans="6:13" x14ac:dyDescent="0.3">
      <c r="F60" s="46"/>
      <c r="G60" s="54"/>
      <c r="H60" s="54"/>
      <c r="I60" s="54"/>
      <c r="J60" s="57"/>
      <c r="K60" s="57"/>
      <c r="L60" s="54"/>
      <c r="M60" s="56"/>
    </row>
    <row r="61" spans="6:13" x14ac:dyDescent="0.3">
      <c r="F61" s="47"/>
      <c r="G61" s="54"/>
      <c r="H61" s="54"/>
      <c r="I61" s="54"/>
      <c r="J61" s="57"/>
      <c r="K61" s="57"/>
      <c r="L61" s="54"/>
      <c r="M61" s="56"/>
    </row>
    <row r="62" spans="6:13" x14ac:dyDescent="0.3">
      <c r="F62" s="47"/>
      <c r="G62" s="54"/>
      <c r="H62" s="54"/>
      <c r="I62" s="54"/>
      <c r="J62" s="57"/>
      <c r="K62" s="57"/>
      <c r="L62" s="54"/>
      <c r="M62" s="56"/>
    </row>
    <row r="63" spans="6:13" x14ac:dyDescent="0.3">
      <c r="F63" s="46"/>
      <c r="G63" s="54"/>
      <c r="H63" s="54"/>
      <c r="I63" s="54"/>
      <c r="J63" s="54"/>
      <c r="K63" s="54"/>
      <c r="L63" s="54"/>
      <c r="M63" s="56"/>
    </row>
    <row r="64" spans="6:13" x14ac:dyDescent="0.3">
      <c r="F64" s="46"/>
      <c r="G64" s="54"/>
      <c r="H64" s="54"/>
      <c r="I64" s="54"/>
      <c r="J64" s="57"/>
      <c r="K64" s="57"/>
      <c r="L64" s="54"/>
      <c r="M64" s="56"/>
    </row>
    <row r="65" spans="6:13" x14ac:dyDescent="0.3">
      <c r="F65" s="47"/>
      <c r="G65" s="54"/>
      <c r="H65" s="54"/>
      <c r="I65" s="54"/>
      <c r="J65" s="57"/>
      <c r="K65" s="57"/>
      <c r="L65" s="54"/>
      <c r="M65" s="56"/>
    </row>
    <row r="66" spans="6:13" x14ac:dyDescent="0.3"/>
  </sheetData>
  <sheetProtection algorithmName="SHA-512" hashValue="h9C9+5ayqPpkWzfLaxBGSgIeu0H8VbGJUdf8vOrBn2KxS7cH10RFbK4u+D2yfPbUinNo6GGc9l1XbqcXP4WxIg==" saltValue="+QpgL+wUXdaniD4snEFQXw==" spinCount="100000" sheet="1" insertRows="0"/>
  <dataValidations count="4">
    <dataValidation type="list" showInputMessage="1" sqref="H11:H65 L11:L65 C11:C14 C17:C18" xr:uid="{F7A96537-0AA8-4D44-8DB5-36DF0F88AF2E}">
      <formula1>Choice</formula1>
    </dataValidation>
    <dataValidation type="whole" allowBlank="1" showInputMessage="1" showErrorMessage="1" sqref="C15" xr:uid="{CC47BDCA-479F-423C-AA6A-9555109DE78C}">
      <formula1>0</formula1>
      <formula2>10000</formula2>
    </dataValidation>
    <dataValidation type="decimal" allowBlank="1" showInputMessage="1" showErrorMessage="1" errorTitle="Percenateg covered by BMS" error="Value between 0 and 100%" sqref="C29" xr:uid="{1839482B-FD8B-4380-B857-0194B5BFC92C}">
      <formula1>0</formula1>
      <formula2>100</formula2>
    </dataValidation>
    <dataValidation type="decimal" allowBlank="1" showInputMessage="1" showErrorMessage="1" sqref="C16" xr:uid="{F0E258FE-917C-4674-8730-4D0E1F277F78}">
      <formula1>0</formula1>
      <formula2>100</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showInputMessage="1" xr:uid="{15424240-C27F-46AD-B589-661D5077A6C7}">
          <x14:formula1>
            <xm:f>Lists!$W$2:$W$3</xm:f>
          </x14:formula1>
          <xm:sqref>I11:I65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0BDA6-CD0A-4824-B365-4F283DC89941}">
  <sheetPr codeName="Sheet9">
    <pageSetUpPr autoPageBreaks="0"/>
  </sheetPr>
  <dimension ref="A1:I41"/>
  <sheetViews>
    <sheetView showGridLines="0" zoomScaleNormal="100" workbookViewId="0"/>
  </sheetViews>
  <sheetFormatPr defaultColWidth="0" defaultRowHeight="14.4" zeroHeight="1" x14ac:dyDescent="0.3"/>
  <cols>
    <col min="1" max="1" width="4.109375" customWidth="1"/>
    <col min="2" max="2" width="57.6640625" bestFit="1" customWidth="1"/>
    <col min="3" max="3" width="23.6640625" customWidth="1"/>
    <col min="4" max="6" width="20.6640625" customWidth="1"/>
    <col min="7" max="7" width="8.6640625" customWidth="1"/>
    <col min="8" max="9" width="0" hidden="1" customWidth="1"/>
    <col min="10" max="16384" width="8.6640625" hidden="1"/>
  </cols>
  <sheetData>
    <row r="1" spans="2:6" s="35" customFormat="1" x14ac:dyDescent="0.3">
      <c r="E1" s="36"/>
    </row>
    <row r="2" spans="2:6" s="35" customFormat="1" ht="18" x14ac:dyDescent="0.35">
      <c r="B2" s="39" t="s">
        <v>151</v>
      </c>
      <c r="E2" s="36"/>
    </row>
    <row r="3" spans="2:6" s="35" customFormat="1" x14ac:dyDescent="0.3">
      <c r="E3" s="36"/>
    </row>
    <row r="4" spans="2:6" x14ac:dyDescent="0.3">
      <c r="B4" s="25" t="s">
        <v>5</v>
      </c>
    </row>
    <row r="5" spans="2:6" x14ac:dyDescent="0.3">
      <c r="B5" s="26" t="s">
        <v>6</v>
      </c>
    </row>
    <row r="6" spans="2:6" x14ac:dyDescent="0.3">
      <c r="B6" s="27" t="s">
        <v>7</v>
      </c>
    </row>
    <row r="7" spans="2:6" x14ac:dyDescent="0.3"/>
    <row r="8" spans="2:6" ht="57.6" x14ac:dyDescent="0.3">
      <c r="B8" s="49" t="s">
        <v>408</v>
      </c>
    </row>
    <row r="9" spans="2:6" x14ac:dyDescent="0.3"/>
    <row r="10" spans="2:6" s="2" customFormat="1" ht="33" customHeight="1" x14ac:dyDescent="0.35">
      <c r="B10" s="42" t="s">
        <v>152</v>
      </c>
      <c r="C10" s="42" t="s">
        <v>153</v>
      </c>
      <c r="D10" s="42" t="s">
        <v>154</v>
      </c>
      <c r="E10" s="42" t="s">
        <v>155</v>
      </c>
      <c r="F10" s="42" t="s">
        <v>156</v>
      </c>
    </row>
    <row r="11" spans="2:6" x14ac:dyDescent="0.3">
      <c r="B11" s="31" t="s">
        <v>157</v>
      </c>
      <c r="C11" s="31"/>
      <c r="D11" s="31"/>
      <c r="E11" s="31"/>
      <c r="F11" s="31"/>
    </row>
    <row r="12" spans="2:6" x14ac:dyDescent="0.3">
      <c r="B12" s="29" t="s">
        <v>158</v>
      </c>
      <c r="C12" s="54"/>
      <c r="D12" s="55"/>
      <c r="E12" s="56"/>
      <c r="F12" s="56"/>
    </row>
    <row r="13" spans="2:6" x14ac:dyDescent="0.3">
      <c r="B13" s="28" t="s">
        <v>159</v>
      </c>
      <c r="C13" s="54"/>
      <c r="D13" s="55"/>
      <c r="E13" s="56"/>
      <c r="F13" s="56"/>
    </row>
    <row r="14" spans="2:6" x14ac:dyDescent="0.3">
      <c r="B14" s="28" t="s">
        <v>160</v>
      </c>
      <c r="C14" s="54"/>
      <c r="D14" s="55"/>
      <c r="E14" s="56"/>
      <c r="F14" s="56"/>
    </row>
    <row r="15" spans="2:6" x14ac:dyDescent="0.3">
      <c r="B15" s="29" t="s">
        <v>161</v>
      </c>
      <c r="C15" s="54"/>
      <c r="D15" s="55"/>
      <c r="E15" s="56"/>
      <c r="F15" s="56"/>
    </row>
    <row r="16" spans="2:6" x14ac:dyDescent="0.3">
      <c r="B16" s="29" t="s">
        <v>161</v>
      </c>
      <c r="C16" s="54"/>
      <c r="D16" s="55"/>
      <c r="E16" s="56"/>
      <c r="F16" s="56"/>
    </row>
    <row r="17" spans="2:6" x14ac:dyDescent="0.3">
      <c r="B17" s="29" t="s">
        <v>161</v>
      </c>
      <c r="C17" s="54"/>
      <c r="D17" s="55"/>
      <c r="E17" s="56"/>
      <c r="F17" s="56"/>
    </row>
    <row r="18" spans="2:6" x14ac:dyDescent="0.3">
      <c r="B18" s="30" t="s">
        <v>162</v>
      </c>
      <c r="C18" s="54"/>
      <c r="D18" s="57"/>
      <c r="E18" s="56"/>
      <c r="F18" s="56"/>
    </row>
    <row r="19" spans="2:6" x14ac:dyDescent="0.3">
      <c r="B19" s="31" t="s">
        <v>106</v>
      </c>
      <c r="C19" s="31"/>
      <c r="D19" s="31"/>
      <c r="E19" s="31"/>
      <c r="F19" s="31"/>
    </row>
    <row r="20" spans="2:6" x14ac:dyDescent="0.3">
      <c r="B20" s="29" t="s">
        <v>163</v>
      </c>
      <c r="C20" s="54"/>
      <c r="D20" s="57"/>
      <c r="E20" s="56"/>
      <c r="F20" s="56"/>
    </row>
    <row r="21" spans="2:6" x14ac:dyDescent="0.3">
      <c r="B21" s="29" t="s">
        <v>161</v>
      </c>
      <c r="C21" s="54"/>
      <c r="D21" s="57"/>
      <c r="E21" s="56"/>
      <c r="F21" s="56"/>
    </row>
    <row r="22" spans="2:6" x14ac:dyDescent="0.3">
      <c r="B22" s="29" t="s">
        <v>161</v>
      </c>
      <c r="C22" s="54"/>
      <c r="D22" s="57"/>
      <c r="E22" s="56"/>
      <c r="F22" s="56"/>
    </row>
    <row r="23" spans="2:6" x14ac:dyDescent="0.3">
      <c r="B23" s="29" t="s">
        <v>161</v>
      </c>
      <c r="C23" s="54"/>
      <c r="D23" s="57"/>
      <c r="E23" s="56"/>
      <c r="F23" s="56"/>
    </row>
    <row r="24" spans="2:6" x14ac:dyDescent="0.3">
      <c r="B24" s="31" t="s">
        <v>164</v>
      </c>
      <c r="C24" s="31"/>
      <c r="D24" s="31"/>
      <c r="E24" s="31"/>
      <c r="F24" s="31"/>
    </row>
    <row r="25" spans="2:6" x14ac:dyDescent="0.3">
      <c r="B25" s="30" t="s">
        <v>165</v>
      </c>
      <c r="C25" s="54"/>
      <c r="D25" s="57"/>
      <c r="E25" s="56"/>
      <c r="F25" s="56"/>
    </row>
    <row r="26" spans="2:6" x14ac:dyDescent="0.3">
      <c r="B26" s="30" t="s">
        <v>166</v>
      </c>
      <c r="C26" s="54"/>
      <c r="D26" s="57"/>
      <c r="E26" s="56"/>
      <c r="F26" s="56"/>
    </row>
    <row r="27" spans="2:6" x14ac:dyDescent="0.3">
      <c r="B27" s="32" t="s">
        <v>167</v>
      </c>
      <c r="C27" s="58"/>
      <c r="D27" s="57"/>
      <c r="E27" s="56"/>
      <c r="F27" s="56"/>
    </row>
    <row r="28" spans="2:6" x14ac:dyDescent="0.3">
      <c r="B28" s="32" t="s">
        <v>407</v>
      </c>
      <c r="C28" s="58"/>
      <c r="D28" s="57"/>
      <c r="E28" s="56"/>
      <c r="F28" s="56"/>
    </row>
    <row r="29" spans="2:6" x14ac:dyDescent="0.3">
      <c r="B29" s="48" t="s">
        <v>168</v>
      </c>
      <c r="C29" s="59"/>
      <c r="D29" s="57"/>
      <c r="E29" s="56"/>
      <c r="F29" s="56"/>
    </row>
    <row r="30" spans="2:6" x14ac:dyDescent="0.3">
      <c r="B30" s="30" t="s">
        <v>169</v>
      </c>
      <c r="C30" s="54"/>
      <c r="D30" s="57"/>
      <c r="E30" s="56"/>
      <c r="F30" s="56"/>
    </row>
    <row r="31" spans="2:6" x14ac:dyDescent="0.3">
      <c r="B31" s="30" t="s">
        <v>170</v>
      </c>
      <c r="C31" s="54"/>
      <c r="D31" s="57"/>
      <c r="E31" s="56"/>
      <c r="F31" s="56"/>
    </row>
    <row r="32" spans="2:6" x14ac:dyDescent="0.3">
      <c r="B32" s="31" t="s">
        <v>171</v>
      </c>
      <c r="C32" s="31"/>
      <c r="D32" s="31"/>
      <c r="E32" s="31"/>
      <c r="F32" s="31"/>
    </row>
    <row r="33" spans="2:6" x14ac:dyDescent="0.3">
      <c r="B33" s="29" t="s">
        <v>172</v>
      </c>
      <c r="C33" s="54"/>
      <c r="D33" s="57"/>
      <c r="E33" s="56"/>
      <c r="F33" s="56"/>
    </row>
    <row r="34" spans="2:6" ht="36" customHeight="1" x14ac:dyDescent="0.3">
      <c r="B34" s="31" t="s">
        <v>173</v>
      </c>
      <c r="C34" s="31" t="s">
        <v>153</v>
      </c>
      <c r="D34" s="31" t="s">
        <v>174</v>
      </c>
      <c r="E34" s="31" t="s">
        <v>125</v>
      </c>
      <c r="F34" s="31" t="s">
        <v>175</v>
      </c>
    </row>
    <row r="35" spans="2:6" x14ac:dyDescent="0.3">
      <c r="B35" s="60"/>
      <c r="C35" s="54"/>
      <c r="D35" s="56"/>
      <c r="E35" s="56"/>
      <c r="F35" s="56"/>
    </row>
    <row r="36" spans="2:6" x14ac:dyDescent="0.3">
      <c r="B36" s="60"/>
      <c r="C36" s="54"/>
      <c r="D36" s="56"/>
      <c r="E36" s="56"/>
      <c r="F36" s="56"/>
    </row>
    <row r="37" spans="2:6" x14ac:dyDescent="0.3">
      <c r="B37" s="60"/>
      <c r="C37" s="54"/>
      <c r="D37" s="56"/>
      <c r="E37" s="56"/>
      <c r="F37" s="56"/>
    </row>
    <row r="38" spans="2:6" x14ac:dyDescent="0.3"/>
    <row r="39" spans="2:6" hidden="1" x14ac:dyDescent="0.3">
      <c r="B39" s="6"/>
      <c r="C39" s="6"/>
    </row>
    <row r="40" spans="2:6" x14ac:dyDescent="0.3"/>
    <row r="41" spans="2:6" x14ac:dyDescent="0.3"/>
  </sheetData>
  <sheetProtection algorithmName="SHA-512" hashValue="uBZ77C/r0nYAt25w9CyYh7L3OddCeMZXKtCVBUkrqkOklUvQniFntgolSyoAL04tMa+zrR3oNgtBqnALuwfeYQ==" saltValue="V5CQvVcGNnN2BzDn/AYuJg==" spinCount="100000" sheet="1" objects="1" scenarios="1" insertRows="0"/>
  <sortState xmlns:xlrd2="http://schemas.microsoft.com/office/spreadsheetml/2017/richdata2" ref="B25:B31">
    <sortCondition ref="B25:B31"/>
  </sortState>
  <dataValidations count="5">
    <dataValidation type="list" allowBlank="1" showInputMessage="1" showErrorMessage="1" sqref="E12:E17 E20:E23 E33 E25:E31" xr:uid="{30A39FFF-F72B-451E-92CB-726DADE201D8}">
      <formula1>Choice</formula1>
    </dataValidation>
    <dataValidation type="list" allowBlank="1" showInputMessage="1" showErrorMessage="1" sqref="F12:F17 F20:F23 F33 F25:F31" xr:uid="{2F828085-7782-41C9-AB05-2FEC021177CF}">
      <formula1>TimeStep</formula1>
    </dataValidation>
    <dataValidation type="whole" allowBlank="1" showInputMessage="1" showErrorMessage="1" errorTitle="Consumption Data" error="Number required" sqref="D33 D12:D18 D20:D23 D25:D31" xr:uid="{4EDE7812-0550-4788-A4FB-8E0838E1FADE}">
      <formula1>0</formula1>
      <formula2>10000000000</formula2>
    </dataValidation>
    <dataValidation type="list" allowBlank="1" showInputMessage="1" showErrorMessage="1" sqref="E35:E37" xr:uid="{68ECE3FC-2FFE-44A7-BE27-7D1AC452B665}">
      <formula1>Fuels</formula1>
    </dataValidation>
    <dataValidation type="whole" allowBlank="1" showInputMessage="1" showErrorMessage="1" errorTitle="Equipment annual consumption" error="Numeric value expected" sqref="F35:F37" xr:uid="{E59AF732-D056-44F7-BFEB-8CB650E86DB8}">
      <formula1>0</formula1>
      <formula2>1000000</formula2>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CBE75-3CDC-474A-9F3B-1A4DC67661AF}">
  <sheetPr codeName="Sheet11">
    <pageSetUpPr autoPageBreaks="0"/>
  </sheetPr>
  <dimension ref="A1:E37"/>
  <sheetViews>
    <sheetView showGridLines="0" zoomScaleNormal="100" workbookViewId="0"/>
  </sheetViews>
  <sheetFormatPr defaultColWidth="0" defaultRowHeight="14.4" zeroHeight="1" x14ac:dyDescent="0.3"/>
  <cols>
    <col min="1" max="1" width="4.44140625" customWidth="1"/>
    <col min="2" max="2" width="50" customWidth="1"/>
    <col min="3" max="3" width="36.109375" bestFit="1" customWidth="1"/>
    <col min="4" max="4" width="74.44140625" customWidth="1"/>
    <col min="5" max="5" width="8.6640625" customWidth="1"/>
    <col min="6" max="16384" width="8.6640625" hidden="1"/>
  </cols>
  <sheetData>
    <row r="1" spans="2:5" s="35" customFormat="1" x14ac:dyDescent="0.3">
      <c r="E1" s="36"/>
    </row>
    <row r="2" spans="2:5" s="35" customFormat="1" ht="18" x14ac:dyDescent="0.35">
      <c r="B2" s="39" t="s">
        <v>176</v>
      </c>
      <c r="E2" s="36"/>
    </row>
    <row r="3" spans="2:5" ht="21" x14ac:dyDescent="0.4">
      <c r="B3" s="22"/>
    </row>
    <row r="4" spans="2:5" x14ac:dyDescent="0.3">
      <c r="B4" s="25" t="s">
        <v>5</v>
      </c>
    </row>
    <row r="5" spans="2:5" x14ac:dyDescent="0.3">
      <c r="B5" s="26" t="s">
        <v>6</v>
      </c>
    </row>
    <row r="6" spans="2:5" x14ac:dyDescent="0.3">
      <c r="B6" s="27" t="s">
        <v>7</v>
      </c>
    </row>
    <row r="7" spans="2:5" x14ac:dyDescent="0.3">
      <c r="B7" s="17"/>
      <c r="C7" s="17"/>
    </row>
    <row r="8" spans="2:5" ht="43.2" x14ac:dyDescent="0.3">
      <c r="B8" s="49" t="s">
        <v>177</v>
      </c>
    </row>
    <row r="9" spans="2:5" x14ac:dyDescent="0.3"/>
    <row r="10" spans="2:5" ht="30.6" customHeight="1" x14ac:dyDescent="0.3">
      <c r="B10" s="42" t="s">
        <v>176</v>
      </c>
      <c r="C10" s="42" t="s">
        <v>178</v>
      </c>
      <c r="D10" s="42" t="s">
        <v>43</v>
      </c>
    </row>
    <row r="11" spans="2:5" x14ac:dyDescent="0.3">
      <c r="B11" s="30" t="s">
        <v>179</v>
      </c>
      <c r="C11" s="61" t="s">
        <v>180</v>
      </c>
      <c r="D11" s="61" t="s">
        <v>181</v>
      </c>
    </row>
    <row r="12" spans="2:5" x14ac:dyDescent="0.3">
      <c r="B12" s="30" t="s">
        <v>182</v>
      </c>
      <c r="C12" s="61" t="s">
        <v>183</v>
      </c>
      <c r="D12" s="61" t="s">
        <v>184</v>
      </c>
    </row>
    <row r="13" spans="2:5" x14ac:dyDescent="0.3">
      <c r="B13" s="30" t="s">
        <v>185</v>
      </c>
      <c r="C13" s="61" t="s">
        <v>40</v>
      </c>
      <c r="D13" s="61" t="s">
        <v>186</v>
      </c>
    </row>
    <row r="14" spans="2:5" x14ac:dyDescent="0.3">
      <c r="B14" s="28" t="s">
        <v>187</v>
      </c>
      <c r="C14" s="61" t="s">
        <v>95</v>
      </c>
      <c r="D14" s="61" t="s">
        <v>188</v>
      </c>
    </row>
    <row r="15" spans="2:5" x14ac:dyDescent="0.3">
      <c r="B15" s="28" t="s">
        <v>189</v>
      </c>
      <c r="C15" s="61" t="s">
        <v>95</v>
      </c>
      <c r="D15" s="61" t="s">
        <v>190</v>
      </c>
    </row>
    <row r="16" spans="2:5" x14ac:dyDescent="0.3">
      <c r="B16" s="28" t="s">
        <v>85</v>
      </c>
      <c r="C16" s="62"/>
      <c r="D16" s="61"/>
    </row>
    <row r="17" spans="2:4" x14ac:dyDescent="0.3"/>
    <row r="18" spans="2:4" ht="28.8" x14ac:dyDescent="0.3">
      <c r="B18" s="34" t="s">
        <v>191</v>
      </c>
      <c r="C18" s="63"/>
      <c r="D18" s="64"/>
    </row>
    <row r="19" spans="2:4" x14ac:dyDescent="0.3">
      <c r="B19" s="69"/>
      <c r="C19" s="65"/>
      <c r="D19" s="66"/>
    </row>
    <row r="20" spans="2:4" x14ac:dyDescent="0.3">
      <c r="B20" s="69"/>
      <c r="C20" s="65"/>
      <c r="D20" s="66"/>
    </row>
    <row r="21" spans="2:4" x14ac:dyDescent="0.3">
      <c r="B21" s="69"/>
      <c r="C21" s="65"/>
      <c r="D21" s="66"/>
    </row>
    <row r="22" spans="2:4" x14ac:dyDescent="0.3">
      <c r="B22" s="69"/>
      <c r="C22" s="65"/>
      <c r="D22" s="66"/>
    </row>
    <row r="23" spans="2:4" x14ac:dyDescent="0.3">
      <c r="B23" s="69"/>
      <c r="C23" s="65"/>
      <c r="D23" s="66"/>
    </row>
    <row r="24" spans="2:4" x14ac:dyDescent="0.3">
      <c r="B24" s="69"/>
      <c r="C24" s="65"/>
      <c r="D24" s="66"/>
    </row>
    <row r="25" spans="2:4" x14ac:dyDescent="0.3">
      <c r="B25" s="69"/>
      <c r="C25" s="65"/>
      <c r="D25" s="66"/>
    </row>
    <row r="26" spans="2:4" x14ac:dyDescent="0.3">
      <c r="B26" s="69"/>
      <c r="C26" s="65"/>
      <c r="D26" s="66"/>
    </row>
    <row r="27" spans="2:4" x14ac:dyDescent="0.3">
      <c r="B27" s="69"/>
      <c r="C27" s="65"/>
      <c r="D27" s="66"/>
    </row>
    <row r="28" spans="2:4" x14ac:dyDescent="0.3">
      <c r="B28" s="69"/>
      <c r="C28" s="65"/>
      <c r="D28" s="66"/>
    </row>
    <row r="29" spans="2:4" x14ac:dyDescent="0.3">
      <c r="B29" s="69"/>
      <c r="C29" s="65"/>
      <c r="D29" s="66"/>
    </row>
    <row r="30" spans="2:4" x14ac:dyDescent="0.3">
      <c r="B30" s="69"/>
      <c r="C30" s="65"/>
      <c r="D30" s="66"/>
    </row>
    <row r="31" spans="2:4" x14ac:dyDescent="0.3">
      <c r="B31" s="69"/>
      <c r="C31" s="65"/>
      <c r="D31" s="66"/>
    </row>
    <row r="32" spans="2:4" x14ac:dyDescent="0.3">
      <c r="B32" s="69"/>
      <c r="C32" s="65"/>
      <c r="D32" s="66"/>
    </row>
    <row r="33" spans="2:4" x14ac:dyDescent="0.3">
      <c r="B33" s="69"/>
      <c r="C33" s="65"/>
      <c r="D33" s="66"/>
    </row>
    <row r="34" spans="2:4" x14ac:dyDescent="0.3">
      <c r="B34" s="69"/>
      <c r="C34" s="65"/>
      <c r="D34" s="66"/>
    </row>
    <row r="35" spans="2:4" x14ac:dyDescent="0.3">
      <c r="B35" s="69"/>
      <c r="C35" s="65"/>
      <c r="D35" s="66"/>
    </row>
    <row r="36" spans="2:4" x14ac:dyDescent="0.3">
      <c r="B36" s="70"/>
      <c r="C36" s="67"/>
      <c r="D36" s="68"/>
    </row>
    <row r="37" spans="2:4" x14ac:dyDescent="0.3"/>
  </sheetData>
  <sheetProtection algorithmName="SHA-512" hashValue="kcRLNuJcdhy22JNywl9ipa/XyMlOeY7AhVpTNVPo7S5LzHHcZ+DWrThLEu5rBd73QAbmRA1cuTxLOR6UtSGReg==" saltValue="/Xa/NH5jmJuoVh+PmRZqxg==" spinCount="100000" sheet="1" objects="1" scenarios="1" insertRows="0"/>
  <dataValidations disablePrompts="1" count="3">
    <dataValidation type="list" allowBlank="1" showInputMessage="1" showErrorMessage="1" sqref="C11" xr:uid="{55DE0D8E-8FDD-48C4-B113-19B33E5D551C}">
      <formula1>AirconType</formula1>
    </dataValidation>
    <dataValidation type="list" allowBlank="1" showInputMessage="1" showErrorMessage="1" sqref="C12" xr:uid="{42EC076B-9AE1-4063-A147-14EE149728E1}">
      <formula1>Ventilation</formula1>
    </dataValidation>
    <dataValidation type="list" allowBlank="1" showInputMessage="1" showErrorMessage="1" sqref="C13:C15" xr:uid="{9C4B6065-8398-4A8F-887A-42A5F87AA1F7}">
      <formula1>Choice</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C16EA-DFE6-4969-9796-189B9217DDDB}">
  <sheetPr codeName="Sheet12">
    <pageSetUpPr autoPageBreaks="0"/>
  </sheetPr>
  <dimension ref="A1:J40"/>
  <sheetViews>
    <sheetView showGridLines="0" zoomScaleNormal="100" workbookViewId="0"/>
  </sheetViews>
  <sheetFormatPr defaultColWidth="0" defaultRowHeight="14.4" zeroHeight="1" x14ac:dyDescent="0.3"/>
  <cols>
    <col min="1" max="1" width="4.109375" customWidth="1"/>
    <col min="2" max="2" width="43.5546875" customWidth="1"/>
    <col min="3" max="3" width="89" customWidth="1"/>
    <col min="4" max="4" width="16.44140625" customWidth="1"/>
    <col min="5" max="5" width="9.109375" customWidth="1"/>
    <col min="6" max="10" width="0" hidden="1" customWidth="1"/>
    <col min="11" max="16384" width="8.6640625" hidden="1"/>
  </cols>
  <sheetData>
    <row r="1" spans="2:8" s="35" customFormat="1" x14ac:dyDescent="0.3">
      <c r="E1" s="36"/>
    </row>
    <row r="2" spans="2:8" s="35" customFormat="1" ht="18" x14ac:dyDescent="0.35">
      <c r="B2" s="39" t="s">
        <v>192</v>
      </c>
      <c r="E2" s="36"/>
    </row>
    <row r="3" spans="2:8" ht="21" x14ac:dyDescent="0.4">
      <c r="B3" s="22"/>
    </row>
    <row r="4" spans="2:8" x14ac:dyDescent="0.3">
      <c r="B4" s="25" t="s">
        <v>5</v>
      </c>
    </row>
    <row r="5" spans="2:8" x14ac:dyDescent="0.3">
      <c r="B5" s="26" t="s">
        <v>6</v>
      </c>
    </row>
    <row r="6" spans="2:8" x14ac:dyDescent="0.3">
      <c r="B6" s="27" t="s">
        <v>7</v>
      </c>
    </row>
    <row r="7" spans="2:8" x14ac:dyDescent="0.3"/>
    <row r="8" spans="2:8" ht="43.2" x14ac:dyDescent="0.3">
      <c r="B8" s="49" t="s">
        <v>193</v>
      </c>
    </row>
    <row r="9" spans="2:8" x14ac:dyDescent="0.3"/>
    <row r="10" spans="2:8" s="2" customFormat="1" ht="24" customHeight="1" x14ac:dyDescent="0.35">
      <c r="B10" s="42" t="s">
        <v>194</v>
      </c>
      <c r="C10" s="42" t="s">
        <v>178</v>
      </c>
      <c r="D10" s="42" t="s">
        <v>42</v>
      </c>
    </row>
    <row r="11" spans="2:8" x14ac:dyDescent="0.3">
      <c r="B11" s="40" t="s">
        <v>195</v>
      </c>
      <c r="C11" s="58"/>
      <c r="D11" s="58"/>
    </row>
    <row r="12" spans="2:8" x14ac:dyDescent="0.3">
      <c r="B12" s="40" t="s">
        <v>196</v>
      </c>
      <c r="C12" s="82"/>
      <c r="D12" s="58"/>
    </row>
    <row r="13" spans="2:8" x14ac:dyDescent="0.3">
      <c r="B13" s="40" t="s">
        <v>197</v>
      </c>
      <c r="C13" s="56"/>
      <c r="D13" s="58"/>
      <c r="H13" s="13"/>
    </row>
    <row r="14" spans="2:8" x14ac:dyDescent="0.3">
      <c r="B14" s="40" t="s">
        <v>198</v>
      </c>
      <c r="C14" s="57"/>
      <c r="D14" s="57"/>
    </row>
    <row r="15" spans="2:8" ht="43.2" x14ac:dyDescent="0.3">
      <c r="B15" s="40" t="s">
        <v>199</v>
      </c>
      <c r="C15" s="56"/>
      <c r="D15" s="58"/>
    </row>
    <row r="16" spans="2:8" x14ac:dyDescent="0.3">
      <c r="B16" s="40" t="s">
        <v>200</v>
      </c>
      <c r="C16" s="82"/>
      <c r="D16" s="58"/>
    </row>
    <row r="17" spans="1:9" ht="28.8" x14ac:dyDescent="0.3">
      <c r="B17" s="40" t="s">
        <v>201</v>
      </c>
      <c r="C17" s="57"/>
      <c r="D17" s="58"/>
    </row>
    <row r="18" spans="1:9" x14ac:dyDescent="0.3">
      <c r="B18" s="40" t="s">
        <v>202</v>
      </c>
      <c r="C18" s="57"/>
      <c r="D18" s="58"/>
    </row>
    <row r="19" spans="1:9" x14ac:dyDescent="0.3">
      <c r="B19" s="40" t="s">
        <v>203</v>
      </c>
      <c r="C19" s="57"/>
      <c r="D19" s="58"/>
    </row>
    <row r="20" spans="1:9" x14ac:dyDescent="0.3">
      <c r="D20" s="41"/>
    </row>
    <row r="21" spans="1:9" ht="22.95" customHeight="1" x14ac:dyDescent="0.3">
      <c r="B21" s="42" t="s">
        <v>204</v>
      </c>
      <c r="C21" s="42" t="s">
        <v>178</v>
      </c>
      <c r="D21" s="42" t="s">
        <v>42</v>
      </c>
    </row>
    <row r="22" spans="1:9" ht="28.8" x14ac:dyDescent="0.3">
      <c r="B22" s="40" t="s">
        <v>205</v>
      </c>
      <c r="C22" s="57"/>
      <c r="D22" s="58"/>
    </row>
    <row r="23" spans="1:9" x14ac:dyDescent="0.3">
      <c r="B23" s="40" t="s">
        <v>206</v>
      </c>
      <c r="C23" s="57"/>
      <c r="D23" s="58"/>
    </row>
    <row r="24" spans="1:9" ht="28.8" x14ac:dyDescent="0.3">
      <c r="B24" s="40" t="s">
        <v>207</v>
      </c>
      <c r="C24" s="57"/>
      <c r="D24" s="58"/>
    </row>
    <row r="25" spans="1:9" ht="28.8" x14ac:dyDescent="0.3">
      <c r="B25" s="40" t="s">
        <v>208</v>
      </c>
      <c r="C25" s="57"/>
      <c r="D25" s="57"/>
      <c r="H25" s="8"/>
      <c r="I25" s="8"/>
    </row>
    <row r="26" spans="1:9" ht="43.2" x14ac:dyDescent="0.3">
      <c r="B26" s="40" t="s">
        <v>209</v>
      </c>
      <c r="C26" s="82"/>
      <c r="D26" s="58"/>
    </row>
    <row r="27" spans="1:9" ht="28.8" x14ac:dyDescent="0.3">
      <c r="B27" s="40" t="s">
        <v>210</v>
      </c>
      <c r="C27" s="57"/>
      <c r="D27" s="58"/>
    </row>
    <row r="28" spans="1:9" ht="28.8" x14ac:dyDescent="0.3">
      <c r="B28" s="40" t="s">
        <v>211</v>
      </c>
      <c r="C28" s="56"/>
      <c r="D28" s="58"/>
    </row>
    <row r="29" spans="1:9" ht="28.8" x14ac:dyDescent="0.3">
      <c r="B29" s="40" t="s">
        <v>212</v>
      </c>
      <c r="C29" s="56"/>
      <c r="D29" s="58"/>
    </row>
    <row r="30" spans="1:9" s="2" customFormat="1" ht="18" x14ac:dyDescent="0.35">
      <c r="A30" s="7"/>
      <c r="B30" s="40" t="s">
        <v>213</v>
      </c>
      <c r="C30" s="56"/>
      <c r="D30" s="58"/>
    </row>
    <row r="31" spans="1:9" s="2" customFormat="1" ht="18" x14ac:dyDescent="0.35">
      <c r="B31" s="40" t="s">
        <v>214</v>
      </c>
      <c r="C31" s="56"/>
      <c r="D31" s="58"/>
    </row>
    <row r="32" spans="1:9" s="2" customFormat="1" ht="18" x14ac:dyDescent="0.35">
      <c r="B32" s="40" t="s">
        <v>215</v>
      </c>
      <c r="C32" s="56"/>
      <c r="D32" s="58"/>
    </row>
    <row r="33" spans="2:4" s="2" customFormat="1" ht="18" x14ac:dyDescent="0.35">
      <c r="B33" s="40" t="s">
        <v>216</v>
      </c>
      <c r="C33" s="56"/>
      <c r="D33" s="58"/>
    </row>
    <row r="34" spans="2:4" s="2" customFormat="1" ht="43.2" x14ac:dyDescent="0.35">
      <c r="B34" s="40" t="s">
        <v>217</v>
      </c>
      <c r="C34" s="56"/>
      <c r="D34" s="58"/>
    </row>
    <row r="35" spans="2:4" ht="28.8" x14ac:dyDescent="0.3">
      <c r="B35" s="40" t="s">
        <v>218</v>
      </c>
      <c r="C35" s="58"/>
      <c r="D35" s="58"/>
    </row>
    <row r="36" spans="2:4" x14ac:dyDescent="0.3">
      <c r="B36" s="9"/>
      <c r="C36" s="10"/>
    </row>
    <row r="37" spans="2:4" hidden="1" x14ac:dyDescent="0.3">
      <c r="B37" s="9"/>
      <c r="C37" s="10"/>
    </row>
    <row r="38" spans="2:4" hidden="1" x14ac:dyDescent="0.3">
      <c r="B38" s="9"/>
      <c r="C38" s="10"/>
    </row>
    <row r="39" spans="2:4" hidden="1" x14ac:dyDescent="0.3">
      <c r="C39" s="10"/>
    </row>
    <row r="40" spans="2:4" hidden="1" x14ac:dyDescent="0.3">
      <c r="B40" s="6"/>
    </row>
  </sheetData>
  <sheetProtection algorithmName="SHA-512" hashValue="WucZrMP2TaP+Bz8KIJ0sj/ygXQAPoXBE43cFgM93wMdU88djpB2/1CzJqZu0dRkDQhsu2xW5lQ+5Q7Qd7aVq3g==" saltValue="eWT5GFLMxR3gDO6CSWAKNw==" spinCount="100000" sheet="1" objects="1" scenarios="1" insertRows="0"/>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07BC4-9145-48B6-9FE9-96BD6CF2DE1B}">
  <sheetPr codeName="Sheet3">
    <pageSetUpPr autoPageBreaks="0"/>
  </sheetPr>
  <dimension ref="A1:F24"/>
  <sheetViews>
    <sheetView showGridLines="0" workbookViewId="0">
      <selection activeCell="D9" sqref="D9"/>
    </sheetView>
  </sheetViews>
  <sheetFormatPr defaultColWidth="0" defaultRowHeight="14.4" zeroHeight="1" x14ac:dyDescent="0.3"/>
  <cols>
    <col min="1" max="1" width="3.6640625" style="35" customWidth="1"/>
    <col min="2" max="2" width="15.6640625" style="35" bestFit="1" customWidth="1"/>
    <col min="3" max="3" width="14.109375" style="35" bestFit="1" customWidth="1"/>
    <col min="4" max="4" width="13.5546875" style="35" bestFit="1" customWidth="1"/>
    <col min="5" max="5" width="55" style="36" bestFit="1" customWidth="1"/>
    <col min="6" max="6" width="8.6640625" style="35" customWidth="1"/>
    <col min="7" max="16384" width="8.6640625" style="35" hidden="1"/>
  </cols>
  <sheetData>
    <row r="1" spans="2:5" x14ac:dyDescent="0.3"/>
    <row r="2" spans="2:5" ht="18" x14ac:dyDescent="0.35">
      <c r="B2" s="39" t="s">
        <v>219</v>
      </c>
    </row>
    <row r="3" spans="2:5" x14ac:dyDescent="0.3"/>
    <row r="4" spans="2:5" ht="19.5" customHeight="1" x14ac:dyDescent="0.3">
      <c r="B4" s="38" t="s">
        <v>220</v>
      </c>
      <c r="C4" s="38" t="s">
        <v>221</v>
      </c>
      <c r="D4" s="38" t="s">
        <v>222</v>
      </c>
      <c r="E4" s="38" t="s">
        <v>223</v>
      </c>
    </row>
    <row r="5" spans="2:5" x14ac:dyDescent="0.3">
      <c r="B5" s="75">
        <v>1</v>
      </c>
      <c r="C5" s="76">
        <v>44626</v>
      </c>
      <c r="D5" s="77" t="s">
        <v>224</v>
      </c>
      <c r="E5" s="37" t="s">
        <v>225</v>
      </c>
    </row>
    <row r="6" spans="2:5" x14ac:dyDescent="0.3">
      <c r="B6" s="78">
        <v>2</v>
      </c>
      <c r="C6" s="79">
        <v>44958</v>
      </c>
      <c r="D6" s="78" t="s">
        <v>226</v>
      </c>
      <c r="E6" s="80" t="s">
        <v>227</v>
      </c>
    </row>
    <row r="7" spans="2:5" x14ac:dyDescent="0.3">
      <c r="B7" s="81"/>
      <c r="C7" s="79"/>
      <c r="D7" s="78"/>
      <c r="E7" s="80"/>
    </row>
    <row r="8" spans="2:5" x14ac:dyDescent="0.3">
      <c r="B8" s="78"/>
      <c r="C8" s="79"/>
      <c r="D8" s="78"/>
      <c r="E8" s="80"/>
    </row>
    <row r="9" spans="2:5" x14ac:dyDescent="0.3">
      <c r="B9" s="78"/>
      <c r="C9" s="78"/>
      <c r="D9" s="78"/>
      <c r="E9" s="80"/>
    </row>
    <row r="10" spans="2:5" x14ac:dyDescent="0.3">
      <c r="B10" s="78"/>
      <c r="C10" s="78"/>
      <c r="D10" s="78"/>
      <c r="E10" s="80"/>
    </row>
    <row r="11" spans="2:5" x14ac:dyDescent="0.3">
      <c r="B11" s="78"/>
      <c r="C11" s="78"/>
      <c r="D11" s="78"/>
      <c r="E11" s="80"/>
    </row>
    <row r="12" spans="2:5" x14ac:dyDescent="0.3">
      <c r="B12" s="78"/>
      <c r="C12" s="78"/>
      <c r="D12" s="78"/>
      <c r="E12" s="80"/>
    </row>
    <row r="13" spans="2:5" x14ac:dyDescent="0.3">
      <c r="B13" s="78"/>
      <c r="C13" s="78"/>
      <c r="D13" s="78"/>
      <c r="E13" s="80"/>
    </row>
    <row r="14" spans="2:5" x14ac:dyDescent="0.3">
      <c r="B14" s="78"/>
      <c r="C14" s="78"/>
      <c r="D14" s="78"/>
      <c r="E14" s="80"/>
    </row>
    <row r="15" spans="2:5" x14ac:dyDescent="0.3">
      <c r="B15" s="78"/>
      <c r="C15" s="78"/>
      <c r="D15" s="78"/>
      <c r="E15" s="80"/>
    </row>
    <row r="16" spans="2:5" x14ac:dyDescent="0.3">
      <c r="B16" s="78"/>
      <c r="C16" s="78"/>
      <c r="D16" s="78"/>
      <c r="E16" s="80"/>
    </row>
    <row r="17" spans="2:5" x14ac:dyDescent="0.3">
      <c r="B17" s="78"/>
      <c r="C17" s="78"/>
      <c r="D17" s="78"/>
      <c r="E17" s="80"/>
    </row>
    <row r="18" spans="2:5" x14ac:dyDescent="0.3">
      <c r="B18" s="78"/>
      <c r="C18" s="78"/>
      <c r="D18" s="78"/>
      <c r="E18" s="80"/>
    </row>
    <row r="19" spans="2:5" x14ac:dyDescent="0.3">
      <c r="B19" s="78"/>
      <c r="C19" s="78"/>
      <c r="D19" s="78"/>
      <c r="E19" s="80"/>
    </row>
    <row r="20" spans="2:5" x14ac:dyDescent="0.3">
      <c r="B20" s="78"/>
      <c r="C20" s="78"/>
      <c r="D20" s="78"/>
      <c r="E20" s="80"/>
    </row>
    <row r="21" spans="2:5" x14ac:dyDescent="0.3">
      <c r="B21" s="78"/>
      <c r="C21" s="78"/>
      <c r="D21" s="78"/>
      <c r="E21" s="80"/>
    </row>
    <row r="22" spans="2:5" x14ac:dyDescent="0.3">
      <c r="B22" s="78"/>
      <c r="C22" s="78"/>
      <c r="D22" s="78"/>
      <c r="E22" s="80"/>
    </row>
    <row r="23" spans="2:5" x14ac:dyDescent="0.3">
      <c r="B23" s="78"/>
      <c r="C23" s="78"/>
      <c r="D23" s="78"/>
      <c r="E23" s="80"/>
    </row>
    <row r="24" spans="2:5" x14ac:dyDescent="0.3"/>
  </sheetData>
  <phoneticPr fontId="14"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1E87A-FC8A-4357-841D-B0F26AA44A1A}">
  <sheetPr codeName="Sheet13"/>
  <dimension ref="A1:X38"/>
  <sheetViews>
    <sheetView topLeftCell="K1" workbookViewId="0">
      <selection activeCell="D38" sqref="D38"/>
    </sheetView>
  </sheetViews>
  <sheetFormatPr defaultColWidth="8.6640625" defaultRowHeight="14.4" x14ac:dyDescent="0.3"/>
  <cols>
    <col min="1" max="1" width="35.6640625" bestFit="1" customWidth="1"/>
    <col min="2" max="2" width="41.109375" bestFit="1" customWidth="1"/>
    <col min="3" max="3" width="41.109375" customWidth="1"/>
    <col min="4" max="4" width="14.44140625" bestFit="1" customWidth="1"/>
    <col min="5" max="5" width="35.109375" bestFit="1" customWidth="1"/>
    <col min="6" max="6" width="25.44140625" bestFit="1" customWidth="1"/>
    <col min="7" max="7" width="19.44140625" bestFit="1" customWidth="1"/>
    <col min="8" max="8" width="22.6640625" bestFit="1" customWidth="1"/>
    <col min="9" max="13" width="22.6640625" customWidth="1"/>
    <col min="16" max="16" width="17.33203125" bestFit="1" customWidth="1"/>
    <col min="17" max="17" width="14.6640625" bestFit="1" customWidth="1"/>
    <col min="18" max="18" width="17.6640625" bestFit="1" customWidth="1"/>
    <col min="19" max="19" width="17.6640625" customWidth="1"/>
    <col min="20" max="20" width="16.6640625" bestFit="1" customWidth="1"/>
    <col min="21" max="21" width="12" bestFit="1" customWidth="1"/>
    <col min="22" max="22" width="10.6640625" bestFit="1" customWidth="1"/>
    <col min="23" max="23" width="11" bestFit="1" customWidth="1"/>
    <col min="24" max="24" width="19.88671875" bestFit="1" customWidth="1"/>
  </cols>
  <sheetData>
    <row r="1" spans="1:24" s="4" customFormat="1" x14ac:dyDescent="0.3">
      <c r="A1" s="4" t="s">
        <v>228</v>
      </c>
      <c r="B1" s="4" t="s">
        <v>229</v>
      </c>
      <c r="C1" s="4" t="s">
        <v>125</v>
      </c>
      <c r="D1" s="4" t="s">
        <v>230</v>
      </c>
      <c r="E1" s="4" t="s">
        <v>231</v>
      </c>
      <c r="F1" s="4" t="s">
        <v>232</v>
      </c>
      <c r="G1" s="4" t="s">
        <v>233</v>
      </c>
      <c r="H1" s="4" t="s">
        <v>17</v>
      </c>
      <c r="I1" s="4" t="s">
        <v>20</v>
      </c>
      <c r="J1" s="4" t="s">
        <v>19</v>
      </c>
      <c r="K1" s="4" t="s">
        <v>22</v>
      </c>
      <c r="L1" s="4" t="s">
        <v>234</v>
      </c>
      <c r="M1" s="4" t="s">
        <v>235</v>
      </c>
      <c r="N1" s="4" t="s">
        <v>236</v>
      </c>
      <c r="O1" s="4" t="s">
        <v>237</v>
      </c>
      <c r="P1" s="4" t="s">
        <v>238</v>
      </c>
      <c r="Q1" s="4" t="s">
        <v>239</v>
      </c>
      <c r="R1" s="16" t="s">
        <v>240</v>
      </c>
      <c r="S1" s="16" t="s">
        <v>241</v>
      </c>
      <c r="T1" s="4" t="s">
        <v>152</v>
      </c>
      <c r="U1" s="4" t="s">
        <v>171</v>
      </c>
      <c r="V1" s="4" t="s">
        <v>242</v>
      </c>
      <c r="W1" s="4" t="s">
        <v>243</v>
      </c>
      <c r="X1" s="4" t="s">
        <v>244</v>
      </c>
    </row>
    <row r="2" spans="1:24" x14ac:dyDescent="0.3">
      <c r="A2" t="s">
        <v>245</v>
      </c>
      <c r="B2" t="s">
        <v>246</v>
      </c>
      <c r="C2" t="s">
        <v>157</v>
      </c>
      <c r="D2" t="s">
        <v>247</v>
      </c>
      <c r="E2" t="s">
        <v>248</v>
      </c>
      <c r="F2" s="14" t="s">
        <v>249</v>
      </c>
      <c r="H2" t="s">
        <v>250</v>
      </c>
      <c r="I2" t="s">
        <v>251</v>
      </c>
      <c r="J2" t="s">
        <v>252</v>
      </c>
      <c r="K2" t="s">
        <v>253</v>
      </c>
      <c r="L2" t="s">
        <v>183</v>
      </c>
      <c r="M2" t="s">
        <v>254</v>
      </c>
      <c r="N2" t="s">
        <v>95</v>
      </c>
      <c r="O2" t="s">
        <v>255</v>
      </c>
      <c r="P2" t="s">
        <v>256</v>
      </c>
      <c r="Q2" t="s">
        <v>257</v>
      </c>
      <c r="R2" t="s">
        <v>258</v>
      </c>
      <c r="S2" t="s">
        <v>259</v>
      </c>
      <c r="T2" t="s">
        <v>260</v>
      </c>
      <c r="U2" t="s">
        <v>261</v>
      </c>
      <c r="V2" t="s">
        <v>262</v>
      </c>
      <c r="W2" t="s">
        <v>263</v>
      </c>
      <c r="X2" t="s">
        <v>264</v>
      </c>
    </row>
    <row r="3" spans="1:24" x14ac:dyDescent="0.3">
      <c r="A3" t="s">
        <v>265</v>
      </c>
      <c r="B3" t="s">
        <v>266</v>
      </c>
      <c r="C3" t="s">
        <v>157</v>
      </c>
      <c r="D3" t="s">
        <v>267</v>
      </c>
      <c r="E3" t="s">
        <v>268</v>
      </c>
      <c r="F3" s="14" t="s">
        <v>269</v>
      </c>
      <c r="G3" s="24" t="s">
        <v>270</v>
      </c>
      <c r="H3" t="s">
        <v>271</v>
      </c>
      <c r="I3" t="s">
        <v>272</v>
      </c>
      <c r="J3" t="s">
        <v>273</v>
      </c>
      <c r="K3" t="s">
        <v>274</v>
      </c>
      <c r="L3" t="s">
        <v>275</v>
      </c>
      <c r="M3" t="s">
        <v>276</v>
      </c>
      <c r="N3" t="s">
        <v>40</v>
      </c>
      <c r="O3" t="s">
        <v>277</v>
      </c>
      <c r="P3" t="s">
        <v>278</v>
      </c>
      <c r="Q3" t="s">
        <v>279</v>
      </c>
      <c r="R3" t="s">
        <v>280</v>
      </c>
      <c r="S3" t="s">
        <v>281</v>
      </c>
      <c r="T3" t="s">
        <v>282</v>
      </c>
      <c r="U3" t="s">
        <v>283</v>
      </c>
      <c r="V3" t="s">
        <v>284</v>
      </c>
      <c r="W3" t="s">
        <v>285</v>
      </c>
      <c r="X3" t="s">
        <v>286</v>
      </c>
    </row>
    <row r="4" spans="1:24" x14ac:dyDescent="0.3">
      <c r="A4" t="s">
        <v>287</v>
      </c>
      <c r="B4" t="s">
        <v>288</v>
      </c>
      <c r="C4" t="s">
        <v>247</v>
      </c>
      <c r="D4" t="s">
        <v>289</v>
      </c>
      <c r="E4" t="s">
        <v>290</v>
      </c>
      <c r="F4" s="14" t="s">
        <v>291</v>
      </c>
      <c r="G4">
        <v>1985</v>
      </c>
      <c r="H4" t="s">
        <v>292</v>
      </c>
      <c r="I4" t="s">
        <v>293</v>
      </c>
      <c r="J4" t="s">
        <v>294</v>
      </c>
      <c r="K4" t="s">
        <v>295</v>
      </c>
      <c r="L4" t="s">
        <v>296</v>
      </c>
      <c r="M4" t="s">
        <v>297</v>
      </c>
      <c r="P4" t="s">
        <v>298</v>
      </c>
      <c r="Q4" t="s">
        <v>299</v>
      </c>
      <c r="R4" t="s">
        <v>300</v>
      </c>
      <c r="T4" t="s">
        <v>301</v>
      </c>
      <c r="U4" t="s">
        <v>302</v>
      </c>
      <c r="V4" t="s">
        <v>303</v>
      </c>
      <c r="X4" t="s">
        <v>304</v>
      </c>
    </row>
    <row r="5" spans="1:24" x14ac:dyDescent="0.3">
      <c r="A5" t="s">
        <v>305</v>
      </c>
      <c r="B5" t="s">
        <v>306</v>
      </c>
      <c r="C5" t="s">
        <v>247</v>
      </c>
      <c r="D5" t="s">
        <v>157</v>
      </c>
      <c r="E5" t="s">
        <v>307</v>
      </c>
      <c r="F5" s="14" t="s">
        <v>308</v>
      </c>
      <c r="G5">
        <v>1995</v>
      </c>
      <c r="H5" t="s">
        <v>309</v>
      </c>
      <c r="I5" t="s">
        <v>310</v>
      </c>
      <c r="M5" t="s">
        <v>311</v>
      </c>
      <c r="P5" t="s">
        <v>312</v>
      </c>
      <c r="T5" t="s">
        <v>313</v>
      </c>
      <c r="V5" t="s">
        <v>314</v>
      </c>
      <c r="X5" t="s">
        <v>315</v>
      </c>
    </row>
    <row r="6" spans="1:24" x14ac:dyDescent="0.3">
      <c r="A6" t="s">
        <v>316</v>
      </c>
      <c r="B6" t="s">
        <v>317</v>
      </c>
      <c r="C6" t="s">
        <v>157</v>
      </c>
      <c r="D6" t="s">
        <v>318</v>
      </c>
      <c r="E6" t="s">
        <v>319</v>
      </c>
      <c r="F6" s="14" t="s">
        <v>320</v>
      </c>
      <c r="G6">
        <v>2002</v>
      </c>
      <c r="H6" t="s">
        <v>321</v>
      </c>
      <c r="I6" t="s">
        <v>322</v>
      </c>
      <c r="P6" t="s">
        <v>323</v>
      </c>
      <c r="T6" t="s">
        <v>324</v>
      </c>
      <c r="V6" t="s">
        <v>325</v>
      </c>
    </row>
    <row r="7" spans="1:24" x14ac:dyDescent="0.3">
      <c r="A7" t="s">
        <v>326</v>
      </c>
      <c r="B7" t="s">
        <v>327</v>
      </c>
      <c r="C7" t="s">
        <v>157</v>
      </c>
      <c r="D7" t="s">
        <v>106</v>
      </c>
      <c r="E7" t="s">
        <v>328</v>
      </c>
      <c r="F7" s="14" t="s">
        <v>329</v>
      </c>
      <c r="G7">
        <v>2006</v>
      </c>
      <c r="H7" t="s">
        <v>330</v>
      </c>
      <c r="P7" t="s">
        <v>331</v>
      </c>
      <c r="T7" t="s">
        <v>332</v>
      </c>
      <c r="V7" t="s">
        <v>333</v>
      </c>
    </row>
    <row r="8" spans="1:24" x14ac:dyDescent="0.3">
      <c r="A8" t="s">
        <v>334</v>
      </c>
      <c r="B8" t="s">
        <v>335</v>
      </c>
      <c r="C8" t="s">
        <v>157</v>
      </c>
      <c r="D8" t="s">
        <v>336</v>
      </c>
      <c r="E8" t="s">
        <v>337</v>
      </c>
      <c r="F8" s="15" t="s">
        <v>338</v>
      </c>
      <c r="G8">
        <v>2010</v>
      </c>
    </row>
    <row r="9" spans="1:24" x14ac:dyDescent="0.3">
      <c r="A9" t="s">
        <v>339</v>
      </c>
      <c r="B9" t="s">
        <v>340</v>
      </c>
      <c r="C9" t="s">
        <v>157</v>
      </c>
      <c r="D9" t="s">
        <v>108</v>
      </c>
      <c r="E9" t="s">
        <v>341</v>
      </c>
      <c r="F9" s="14" t="s">
        <v>342</v>
      </c>
      <c r="G9">
        <v>2013</v>
      </c>
    </row>
    <row r="10" spans="1:24" x14ac:dyDescent="0.3">
      <c r="A10" t="s">
        <v>343</v>
      </c>
      <c r="B10" t="s">
        <v>344</v>
      </c>
      <c r="C10" t="s">
        <v>106</v>
      </c>
      <c r="D10" t="s">
        <v>345</v>
      </c>
      <c r="E10" t="s">
        <v>232</v>
      </c>
      <c r="F10" s="14" t="s">
        <v>346</v>
      </c>
    </row>
    <row r="11" spans="1:24" x14ac:dyDescent="0.3">
      <c r="A11" t="s">
        <v>347</v>
      </c>
      <c r="B11" t="s">
        <v>348</v>
      </c>
      <c r="C11" t="s">
        <v>106</v>
      </c>
      <c r="D11" t="s">
        <v>349</v>
      </c>
      <c r="E11" t="s">
        <v>350</v>
      </c>
      <c r="F11" s="14" t="s">
        <v>351</v>
      </c>
    </row>
    <row r="12" spans="1:24" x14ac:dyDescent="0.3">
      <c r="A12" t="s">
        <v>352</v>
      </c>
      <c r="B12" t="s">
        <v>353</v>
      </c>
      <c r="C12" t="s">
        <v>157</v>
      </c>
      <c r="E12" t="s">
        <v>354</v>
      </c>
      <c r="F12" s="14" t="s">
        <v>355</v>
      </c>
    </row>
    <row r="13" spans="1:24" x14ac:dyDescent="0.3">
      <c r="A13" t="s">
        <v>356</v>
      </c>
      <c r="B13" t="s">
        <v>357</v>
      </c>
      <c r="C13" t="s">
        <v>157</v>
      </c>
      <c r="E13" t="s">
        <v>358</v>
      </c>
      <c r="F13" s="15"/>
    </row>
    <row r="14" spans="1:24" x14ac:dyDescent="0.3">
      <c r="A14" t="s">
        <v>359</v>
      </c>
      <c r="B14" t="s">
        <v>360</v>
      </c>
      <c r="C14" t="s">
        <v>108</v>
      </c>
      <c r="E14" t="s">
        <v>361</v>
      </c>
      <c r="F14" s="15"/>
    </row>
    <row r="15" spans="1:24" x14ac:dyDescent="0.3">
      <c r="A15" t="s">
        <v>362</v>
      </c>
      <c r="B15" t="s">
        <v>363</v>
      </c>
      <c r="C15" t="s">
        <v>345</v>
      </c>
      <c r="E15" t="s">
        <v>296</v>
      </c>
    </row>
    <row r="16" spans="1:24" x14ac:dyDescent="0.3">
      <c r="A16" t="s">
        <v>364</v>
      </c>
      <c r="B16" t="s">
        <v>365</v>
      </c>
      <c r="C16" t="s">
        <v>157</v>
      </c>
    </row>
    <row r="17" spans="1:3" x14ac:dyDescent="0.3">
      <c r="A17" t="s">
        <v>366</v>
      </c>
      <c r="B17" t="s">
        <v>367</v>
      </c>
      <c r="C17" t="s">
        <v>157</v>
      </c>
    </row>
    <row r="18" spans="1:3" x14ac:dyDescent="0.3">
      <c r="A18" t="s">
        <v>368</v>
      </c>
      <c r="B18" t="s">
        <v>369</v>
      </c>
    </row>
    <row r="19" spans="1:3" x14ac:dyDescent="0.3">
      <c r="A19" t="s">
        <v>370</v>
      </c>
    </row>
    <row r="20" spans="1:3" x14ac:dyDescent="0.3">
      <c r="A20" t="s">
        <v>371</v>
      </c>
    </row>
    <row r="21" spans="1:3" x14ac:dyDescent="0.3">
      <c r="A21" t="s">
        <v>372</v>
      </c>
    </row>
    <row r="22" spans="1:3" x14ac:dyDescent="0.3">
      <c r="A22" t="s">
        <v>373</v>
      </c>
    </row>
    <row r="23" spans="1:3" x14ac:dyDescent="0.3">
      <c r="A23" t="s">
        <v>374</v>
      </c>
    </row>
    <row r="24" spans="1:3" x14ac:dyDescent="0.3">
      <c r="A24" t="s">
        <v>375</v>
      </c>
    </row>
    <row r="25" spans="1:3" x14ac:dyDescent="0.3">
      <c r="A25" t="s">
        <v>376</v>
      </c>
    </row>
    <row r="26" spans="1:3" x14ac:dyDescent="0.3">
      <c r="A26" t="s">
        <v>377</v>
      </c>
    </row>
    <row r="27" spans="1:3" x14ac:dyDescent="0.3">
      <c r="A27" t="s">
        <v>378</v>
      </c>
    </row>
    <row r="28" spans="1:3" x14ac:dyDescent="0.3">
      <c r="A28" t="s">
        <v>379</v>
      </c>
    </row>
    <row r="29" spans="1:3" x14ac:dyDescent="0.3">
      <c r="A29" t="s">
        <v>380</v>
      </c>
    </row>
    <row r="30" spans="1:3" x14ac:dyDescent="0.3">
      <c r="A30" t="s">
        <v>381</v>
      </c>
    </row>
    <row r="31" spans="1:3" x14ac:dyDescent="0.3">
      <c r="A31" t="s">
        <v>382</v>
      </c>
    </row>
    <row r="32" spans="1:3" x14ac:dyDescent="0.3">
      <c r="A32" t="s">
        <v>383</v>
      </c>
      <c r="B32" s="18"/>
    </row>
    <row r="33" spans="1:3" x14ac:dyDescent="0.3">
      <c r="A33" t="s">
        <v>384</v>
      </c>
      <c r="B33" s="18"/>
    </row>
    <row r="34" spans="1:3" x14ac:dyDescent="0.3">
      <c r="A34" t="s">
        <v>385</v>
      </c>
    </row>
    <row r="35" spans="1:3" x14ac:dyDescent="0.3">
      <c r="A35" t="s">
        <v>386</v>
      </c>
      <c r="C35" s="4"/>
    </row>
    <row r="36" spans="1:3" x14ac:dyDescent="0.3">
      <c r="A36" t="s">
        <v>387</v>
      </c>
      <c r="C36" s="4"/>
    </row>
    <row r="37" spans="1:3" x14ac:dyDescent="0.3">
      <c r="A37" t="s">
        <v>388</v>
      </c>
    </row>
    <row r="38" spans="1:3" x14ac:dyDescent="0.3">
      <c r="A38" t="s">
        <v>389</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44B95-F5D8-4EE6-84C2-EE8188ADDAB2}">
  <sheetPr codeName="Sheet22"/>
  <dimension ref="A1:H13"/>
  <sheetViews>
    <sheetView workbookViewId="0">
      <selection activeCell="H13" sqref="H13"/>
    </sheetView>
  </sheetViews>
  <sheetFormatPr defaultColWidth="8.6640625" defaultRowHeight="14.4" x14ac:dyDescent="0.3"/>
  <cols>
    <col min="1" max="1" width="20.33203125" bestFit="1" customWidth="1"/>
    <col min="2" max="2" width="13.33203125" bestFit="1" customWidth="1"/>
    <col min="3" max="3" width="12.6640625" customWidth="1"/>
    <col min="4" max="5" width="11.6640625" customWidth="1"/>
    <col min="6" max="7" width="12" bestFit="1" customWidth="1"/>
  </cols>
  <sheetData>
    <row r="1" spans="1:8" x14ac:dyDescent="0.3">
      <c r="A1" t="s">
        <v>390</v>
      </c>
    </row>
    <row r="3" spans="1:8" s="16" customFormat="1" ht="43.2" x14ac:dyDescent="0.3">
      <c r="A3" s="16" t="s">
        <v>125</v>
      </c>
      <c r="B3" s="16" t="s">
        <v>391</v>
      </c>
      <c r="C3" s="16" t="s">
        <v>392</v>
      </c>
      <c r="D3" s="16" t="s">
        <v>393</v>
      </c>
      <c r="E3" s="16" t="s">
        <v>394</v>
      </c>
      <c r="F3" s="16" t="s">
        <v>395</v>
      </c>
      <c r="G3" s="16" t="s">
        <v>396</v>
      </c>
    </row>
    <row r="4" spans="1:8" x14ac:dyDescent="0.3">
      <c r="A4" t="s">
        <v>106</v>
      </c>
      <c r="B4" t="s">
        <v>397</v>
      </c>
      <c r="C4" s="19">
        <v>1</v>
      </c>
      <c r="D4">
        <v>0.18385000000000001</v>
      </c>
      <c r="E4">
        <v>0.18385000000000001</v>
      </c>
      <c r="F4">
        <f>D4/$C4</f>
        <v>0.18385000000000001</v>
      </c>
      <c r="G4">
        <f t="shared" ref="G4:G10" si="0">E4/$C4</f>
        <v>0.18385000000000001</v>
      </c>
    </row>
    <row r="5" spans="1:8" x14ac:dyDescent="0.3">
      <c r="A5" t="s">
        <v>157</v>
      </c>
      <c r="B5" t="s">
        <v>397</v>
      </c>
      <c r="C5" s="19">
        <v>1</v>
      </c>
      <c r="D5">
        <v>0.313</v>
      </c>
      <c r="E5">
        <v>5.7000000000000002E-2</v>
      </c>
      <c r="F5">
        <f t="shared" ref="F5:F10" si="1">D5/$C5</f>
        <v>0.313</v>
      </c>
      <c r="G5">
        <f t="shared" si="0"/>
        <v>5.7000000000000002E-2</v>
      </c>
    </row>
    <row r="6" spans="1:8" x14ac:dyDescent="0.3">
      <c r="A6" t="s">
        <v>318</v>
      </c>
      <c r="B6" t="s">
        <v>398</v>
      </c>
      <c r="C6" s="19">
        <v>11.294</v>
      </c>
      <c r="D6">
        <v>3.1796600000000002</v>
      </c>
      <c r="E6" s="20">
        <v>3.1796600000000002</v>
      </c>
      <c r="F6">
        <f t="shared" si="1"/>
        <v>0.28153532849300511</v>
      </c>
      <c r="G6">
        <f t="shared" si="0"/>
        <v>0.28153532849300511</v>
      </c>
    </row>
    <row r="7" spans="1:8" x14ac:dyDescent="0.3">
      <c r="A7" t="s">
        <v>336</v>
      </c>
      <c r="B7" t="s">
        <v>398</v>
      </c>
      <c r="C7" s="19">
        <v>10.742000000000001</v>
      </c>
      <c r="D7">
        <v>2.5430600000000001</v>
      </c>
      <c r="E7" s="20">
        <v>2.5430600000000001</v>
      </c>
      <c r="F7">
        <f t="shared" si="1"/>
        <v>0.2367398994600633</v>
      </c>
      <c r="G7">
        <f t="shared" si="0"/>
        <v>0.2367398994600633</v>
      </c>
    </row>
    <row r="8" spans="1:8" x14ac:dyDescent="0.3">
      <c r="A8" t="s">
        <v>349</v>
      </c>
      <c r="B8" t="s">
        <v>398</v>
      </c>
      <c r="C8" s="19">
        <v>12.183</v>
      </c>
      <c r="D8">
        <v>2.2090399999999999</v>
      </c>
      <c r="E8" s="20">
        <v>2.2090399999999999</v>
      </c>
      <c r="F8">
        <f t="shared" si="1"/>
        <v>0.18132151358450299</v>
      </c>
      <c r="G8">
        <f t="shared" si="0"/>
        <v>0.18132151358450299</v>
      </c>
    </row>
    <row r="9" spans="1:8" x14ac:dyDescent="0.3">
      <c r="A9" t="s">
        <v>289</v>
      </c>
      <c r="B9" t="s">
        <v>398</v>
      </c>
      <c r="C9" s="19">
        <v>10.603999999999999</v>
      </c>
      <c r="D9">
        <v>2.6869700000000001</v>
      </c>
      <c r="E9" s="20">
        <v>2.6869700000000001</v>
      </c>
      <c r="F9">
        <f t="shared" si="1"/>
        <v>0.25339211618257262</v>
      </c>
      <c r="G9">
        <f t="shared" si="0"/>
        <v>0.25339211618257262</v>
      </c>
    </row>
    <row r="10" spans="1:8" x14ac:dyDescent="0.3">
      <c r="A10" t="s">
        <v>267</v>
      </c>
      <c r="B10" t="s">
        <v>399</v>
      </c>
      <c r="C10" s="19">
        <v>7961</v>
      </c>
      <c r="D10" s="19">
        <v>2744.72</v>
      </c>
      <c r="E10" s="19">
        <v>2744.72</v>
      </c>
      <c r="F10">
        <f t="shared" si="1"/>
        <v>0.34477075744253233</v>
      </c>
      <c r="G10">
        <f t="shared" si="0"/>
        <v>0.34477075744253233</v>
      </c>
    </row>
    <row r="11" spans="1:8" x14ac:dyDescent="0.3">
      <c r="A11" t="s">
        <v>247</v>
      </c>
      <c r="B11" t="s">
        <v>397</v>
      </c>
      <c r="C11" s="19">
        <v>1</v>
      </c>
      <c r="F11" s="21">
        <v>1.506E-2</v>
      </c>
      <c r="G11" s="21">
        <v>1.506E-2</v>
      </c>
      <c r="H11" t="s">
        <v>400</v>
      </c>
    </row>
    <row r="12" spans="1:8" x14ac:dyDescent="0.3">
      <c r="A12" t="s">
        <v>108</v>
      </c>
      <c r="B12" t="s">
        <v>397</v>
      </c>
      <c r="C12" s="19">
        <v>1</v>
      </c>
      <c r="D12">
        <v>9.1925000000000007E-2</v>
      </c>
      <c r="E12">
        <v>9.1925000000000007E-2</v>
      </c>
      <c r="F12">
        <f t="shared" ref="F12" si="2">D12/$C12</f>
        <v>9.1925000000000007E-2</v>
      </c>
      <c r="G12">
        <f t="shared" ref="G12" si="3">E12/$C12</f>
        <v>9.1925000000000007E-2</v>
      </c>
    </row>
    <row r="13" spans="1:8" x14ac:dyDescent="0.3">
      <c r="A13" t="s">
        <v>345</v>
      </c>
      <c r="B13" t="s">
        <v>397</v>
      </c>
      <c r="C13" s="19">
        <v>1</v>
      </c>
      <c r="F13">
        <v>0</v>
      </c>
      <c r="G13">
        <v>0</v>
      </c>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22</vt:i4>
      </vt:variant>
    </vt:vector>
  </HeadingPairs>
  <TitlesOfParts>
    <vt:vector size="32" baseType="lpstr">
      <vt:lpstr>Cover</vt:lpstr>
      <vt:lpstr>User Notes - Read Me</vt:lpstr>
      <vt:lpstr>Site Plan Referencing</vt:lpstr>
      <vt:lpstr>Site Overview + Change</vt:lpstr>
      <vt:lpstr>Energy Infrastructure</vt:lpstr>
      <vt:lpstr>BMS + Metering</vt:lpstr>
      <vt:lpstr>Energy Consumption Data</vt:lpstr>
      <vt:lpstr>Ventilation and Cooling</vt:lpstr>
      <vt:lpstr>Organisation and Contracts</vt:lpstr>
      <vt:lpstr>Version Control</vt:lpstr>
      <vt:lpstr>Aircon</vt:lpstr>
      <vt:lpstr>AirconType</vt:lpstr>
      <vt:lpstr>Building_Regulations</vt:lpstr>
      <vt:lpstr>Choice</vt:lpstr>
      <vt:lpstr>DHWType</vt:lpstr>
      <vt:lpstr>DoorType</vt:lpstr>
      <vt:lpstr>EnergyUse</vt:lpstr>
      <vt:lpstr>Fabric</vt:lpstr>
      <vt:lpstr>Fuels</vt:lpstr>
      <vt:lpstr>Generation</vt:lpstr>
      <vt:lpstr>HeatingSystem</vt:lpstr>
      <vt:lpstr>HoWater</vt:lpstr>
      <vt:lpstr>Lighting</vt:lpstr>
      <vt:lpstr>Lights</vt:lpstr>
      <vt:lpstr>RoofAngle</vt:lpstr>
      <vt:lpstr>RoofType</vt:lpstr>
      <vt:lpstr>Storage</vt:lpstr>
      <vt:lpstr>TimeStep</vt:lpstr>
      <vt:lpstr>UseCategory</vt:lpstr>
      <vt:lpstr>Ventilation</vt:lpstr>
      <vt:lpstr>Walltype</vt:lpstr>
      <vt:lpstr>WindowType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Leach</dc:creator>
  <cp:keywords/>
  <dc:description/>
  <cp:lastModifiedBy>David Tomlinson</cp:lastModifiedBy>
  <cp:revision/>
  <dcterms:created xsi:type="dcterms:W3CDTF">2020-02-14T10:29:29Z</dcterms:created>
  <dcterms:modified xsi:type="dcterms:W3CDTF">2023-02-21T11:42:07Z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dea0546-b48f-44ab-82aa-59989f5d85cf_Enabled">
    <vt:lpwstr>True</vt:lpwstr>
  </property>
  <property fmtid="{D5CDD505-2E9C-101B-9397-08002B2CF9AE}" pid="3" name="MSIP_Label_cdea0546-b48f-44ab-82aa-59989f5d85cf_SiteId">
    <vt:lpwstr>532a5fd0-268c-48ff-b181-14740d5d430b</vt:lpwstr>
  </property>
  <property fmtid="{D5CDD505-2E9C-101B-9397-08002B2CF9AE}" pid="4" name="MSIP_Label_cdea0546-b48f-44ab-82aa-59989f5d85cf_Owner">
    <vt:lpwstr>Chris.Brown@es.catapult.org.uk</vt:lpwstr>
  </property>
  <property fmtid="{D5CDD505-2E9C-101B-9397-08002B2CF9AE}" pid="5" name="MSIP_Label_cdea0546-b48f-44ab-82aa-59989f5d85cf_SetDate">
    <vt:lpwstr>2022-03-04T09:35:15.4044086Z</vt:lpwstr>
  </property>
  <property fmtid="{D5CDD505-2E9C-101B-9397-08002B2CF9AE}" pid="6" name="MSIP_Label_cdea0546-b48f-44ab-82aa-59989f5d85cf_Name">
    <vt:lpwstr>Open</vt:lpwstr>
  </property>
  <property fmtid="{D5CDD505-2E9C-101B-9397-08002B2CF9AE}" pid="7" name="MSIP_Label_cdea0546-b48f-44ab-82aa-59989f5d85cf_Application">
    <vt:lpwstr>Microsoft Azure Information Protection</vt:lpwstr>
  </property>
  <property fmtid="{D5CDD505-2E9C-101B-9397-08002B2CF9AE}" pid="8" name="MSIP_Label_cdea0546-b48f-44ab-82aa-59989f5d85cf_ActionId">
    <vt:lpwstr>c13385d2-a823-4437-a2bf-a38cbe282c44</vt:lpwstr>
  </property>
  <property fmtid="{D5CDD505-2E9C-101B-9397-08002B2CF9AE}" pid="9" name="MSIP_Label_cdea0546-b48f-44ab-82aa-59989f5d85cf_Extended_MSFT_Method">
    <vt:lpwstr>Manual</vt:lpwstr>
  </property>
  <property fmtid="{D5CDD505-2E9C-101B-9397-08002B2CF9AE}" pid="10" name="Sensitivity">
    <vt:lpwstr>Open</vt:lpwstr>
  </property>
</Properties>
</file>